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laamsejudofederatievzw-my.sharepoint.com/personal/leen_dom_judovlaanderen_be/Documents/Bureaublad/Jaarplanning/"/>
    </mc:Choice>
  </mc:AlternateContent>
  <xr:revisionPtr revIDLastSave="10" documentId="11_8EED56994236D270DFEACD30623030583486D0F1" xr6:coauthVersionLast="47" xr6:coauthVersionMax="47" xr10:uidLastSave="{0CED98E9-E25F-4127-962E-1F72667E3792}"/>
  <bookViews>
    <workbookView xWindow="0" yWindow="1152" windowWidth="21600" windowHeight="11328" xr2:uid="{00000000-000D-0000-FFFF-FFFF00000000}"/>
  </bookViews>
  <sheets>
    <sheet name="KG - 5de Kyu" sheetId="1" r:id="rId1"/>
    <sheet name="KG-inhoud" sheetId="2" r:id="rId2"/>
    <sheet name="JG - 5de en 4de Kyu" sheetId="3" state="hidden" r:id="rId3"/>
    <sheet name="JG - 5de, 4de, 3de Kyu " sheetId="4" r:id="rId4"/>
    <sheet name="JG - inhoud" sheetId="5" state="hidden" r:id="rId5"/>
    <sheet name="HG 5de  kyu - 1ste kyu " sheetId="6" r:id="rId6"/>
    <sheet name="Sheet1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doWYKnyJ+I55l1Uv762JO7DOtuZG526CdCFKmE6M2n8="/>
    </ext>
  </extLst>
</workbook>
</file>

<file path=xl/calcChain.xml><?xml version="1.0" encoding="utf-8"?>
<calcChain xmlns="http://schemas.openxmlformats.org/spreadsheetml/2006/main">
  <c r="D154" i="5" l="1"/>
  <c r="F154" i="5" s="1"/>
  <c r="B153" i="5"/>
  <c r="B152" i="5"/>
  <c r="B151" i="5"/>
  <c r="D142" i="5"/>
  <c r="F142" i="5" s="1"/>
  <c r="H142" i="5" s="1"/>
  <c r="I142" i="5" s="1"/>
  <c r="B141" i="5"/>
  <c r="B140" i="5"/>
  <c r="B139" i="5"/>
  <c r="D135" i="5"/>
  <c r="B135" i="5"/>
  <c r="F133" i="5"/>
  <c r="D133" i="5"/>
  <c r="H132" i="5"/>
  <c r="F132" i="5"/>
  <c r="D132" i="5"/>
  <c r="F130" i="5"/>
  <c r="D130" i="5"/>
  <c r="B130" i="5"/>
  <c r="F129" i="5"/>
  <c r="D129" i="5"/>
  <c r="B129" i="5"/>
  <c r="F128" i="5"/>
  <c r="D128" i="5"/>
  <c r="B128" i="5"/>
  <c r="F127" i="5"/>
  <c r="D127" i="5"/>
  <c r="B127" i="5"/>
  <c r="F126" i="5"/>
  <c r="D126" i="5"/>
  <c r="B126" i="5"/>
  <c r="B124" i="5"/>
  <c r="B123" i="5"/>
  <c r="B122" i="5"/>
  <c r="B117" i="5"/>
  <c r="D117" i="5" s="1"/>
  <c r="F117" i="5" s="1"/>
  <c r="H117" i="5" s="1"/>
  <c r="B113" i="5"/>
  <c r="D113" i="5" s="1"/>
  <c r="F113" i="5" s="1"/>
  <c r="H113" i="5" s="1"/>
  <c r="B112" i="5"/>
  <c r="D112" i="5" s="1"/>
  <c r="F112" i="5" s="1"/>
  <c r="H112" i="5" s="1"/>
  <c r="B111" i="5"/>
  <c r="D111" i="5" s="1"/>
  <c r="F111" i="5" s="1"/>
  <c r="H111" i="5" s="1"/>
  <c r="B110" i="5"/>
  <c r="D110" i="5" s="1"/>
  <c r="F110" i="5" s="1"/>
  <c r="H110" i="5" s="1"/>
  <c r="H109" i="5"/>
  <c r="F109" i="5"/>
  <c r="B109" i="5"/>
  <c r="D109" i="5" s="1"/>
  <c r="B108" i="5"/>
  <c r="D108" i="5" s="1"/>
  <c r="F108" i="5" s="1"/>
  <c r="H108" i="5" s="1"/>
  <c r="H107" i="5"/>
  <c r="B125" i="5" s="1"/>
  <c r="D125" i="5" s="1"/>
  <c r="F125" i="5" s="1"/>
  <c r="H125" i="5" s="1"/>
  <c r="F107" i="5"/>
  <c r="D107" i="5"/>
  <c r="B106" i="5"/>
  <c r="B105" i="5"/>
  <c r="B104" i="5"/>
  <c r="D100" i="5"/>
  <c r="F100" i="5" s="1"/>
  <c r="H100" i="5" s="1"/>
  <c r="B100" i="5"/>
  <c r="D94" i="5"/>
  <c r="F94" i="5" s="1"/>
  <c r="H94" i="5" s="1"/>
  <c r="B94" i="5"/>
  <c r="D93" i="5"/>
  <c r="F93" i="5" s="1"/>
  <c r="H93" i="5" s="1"/>
  <c r="B93" i="5"/>
  <c r="D92" i="5"/>
  <c r="F92" i="5" s="1"/>
  <c r="H92" i="5" s="1"/>
  <c r="B92" i="5"/>
  <c r="D91" i="5"/>
  <c r="F91" i="5" s="1"/>
  <c r="H91" i="5" s="1"/>
  <c r="B91" i="5"/>
  <c r="D90" i="5"/>
  <c r="F90" i="5" s="1"/>
  <c r="H90" i="5" s="1"/>
  <c r="B90" i="5"/>
  <c r="D89" i="5"/>
  <c r="F89" i="5" s="1"/>
  <c r="H89" i="5" s="1"/>
  <c r="B89" i="5"/>
  <c r="D88" i="5"/>
  <c r="F88" i="5" s="1"/>
  <c r="H88" i="5" s="1"/>
  <c r="B86" i="5"/>
  <c r="B85" i="5"/>
  <c r="F81" i="5"/>
  <c r="H81" i="5" s="1"/>
  <c r="D81" i="5"/>
  <c r="B81" i="5"/>
  <c r="F80" i="5"/>
  <c r="H80" i="5" s="1"/>
  <c r="D80" i="5"/>
  <c r="B80" i="5"/>
  <c r="F79" i="5"/>
  <c r="H79" i="5" s="1"/>
  <c r="D79" i="5"/>
  <c r="B79" i="5"/>
  <c r="F77" i="5"/>
  <c r="H77" i="5" s="1"/>
  <c r="D77" i="5"/>
  <c r="B77" i="5"/>
  <c r="F76" i="5"/>
  <c r="H76" i="5" s="1"/>
  <c r="D76" i="5"/>
  <c r="B76" i="5"/>
  <c r="F75" i="5"/>
  <c r="H75" i="5" s="1"/>
  <c r="D75" i="5"/>
  <c r="B75" i="5"/>
  <c r="F74" i="5"/>
  <c r="H74" i="5" s="1"/>
  <c r="D74" i="5"/>
  <c r="B74" i="5"/>
  <c r="F73" i="5"/>
  <c r="H73" i="5" s="1"/>
  <c r="D73" i="5"/>
  <c r="B73" i="5"/>
  <c r="F72" i="5"/>
  <c r="H72" i="5" s="1"/>
  <c r="D72" i="5"/>
  <c r="B72" i="5"/>
  <c r="F71" i="5"/>
  <c r="H71" i="5" s="1"/>
  <c r="D71" i="5"/>
  <c r="B70" i="5"/>
  <c r="B69" i="5"/>
  <c r="B68" i="5"/>
  <c r="D64" i="5"/>
  <c r="F64" i="5" s="1"/>
  <c r="H64" i="5" s="1"/>
  <c r="I64" i="5" s="1"/>
  <c r="B64" i="5"/>
  <c r="F63" i="5"/>
  <c r="H63" i="5" s="1"/>
  <c r="I63" i="5" s="1"/>
  <c r="D63" i="5"/>
  <c r="B63" i="5"/>
  <c r="F62" i="5"/>
  <c r="H62" i="5" s="1"/>
  <c r="D62" i="5"/>
  <c r="B62" i="5"/>
  <c r="H61" i="5"/>
  <c r="I61" i="5" s="1"/>
  <c r="F61" i="5"/>
  <c r="D61" i="5"/>
  <c r="B61" i="5"/>
  <c r="B60" i="5"/>
  <c r="D60" i="5" s="1"/>
  <c r="F60" i="5" s="1"/>
  <c r="H60" i="5" s="1"/>
  <c r="I60" i="5" s="1"/>
  <c r="D59" i="5"/>
  <c r="F59" i="5" s="1"/>
  <c r="H59" i="5" s="1"/>
  <c r="I59" i="5" s="1"/>
  <c r="B59" i="5"/>
  <c r="F58" i="5"/>
  <c r="H58" i="5" s="1"/>
  <c r="I58" i="5" s="1"/>
  <c r="D58" i="5"/>
  <c r="B58" i="5"/>
  <c r="B57" i="5"/>
  <c r="D57" i="5" s="1"/>
  <c r="F57" i="5" s="1"/>
  <c r="H57" i="5" s="1"/>
  <c r="I57" i="5" s="1"/>
  <c r="I56" i="5"/>
  <c r="H56" i="5"/>
  <c r="F56" i="5"/>
  <c r="D56" i="5"/>
  <c r="B55" i="5"/>
  <c r="B54" i="5"/>
  <c r="B53" i="5"/>
  <c r="F49" i="5"/>
  <c r="H49" i="5" s="1"/>
  <c r="D49" i="5"/>
  <c r="B49" i="5"/>
  <c r="F48" i="5"/>
  <c r="H48" i="5" s="1"/>
  <c r="D48" i="5"/>
  <c r="B48" i="5"/>
  <c r="F47" i="5"/>
  <c r="H47" i="5" s="1"/>
  <c r="D47" i="5"/>
  <c r="B47" i="5"/>
  <c r="F46" i="5"/>
  <c r="H46" i="5" s="1"/>
  <c r="D46" i="5"/>
  <c r="B46" i="5"/>
  <c r="F45" i="5"/>
  <c r="H45" i="5" s="1"/>
  <c r="D45" i="5"/>
  <c r="B45" i="5"/>
  <c r="F44" i="5"/>
  <c r="H44" i="5" s="1"/>
  <c r="D44" i="5"/>
  <c r="B44" i="5"/>
  <c r="F43" i="5"/>
  <c r="H43" i="5" s="1"/>
  <c r="D43" i="5"/>
  <c r="B43" i="5"/>
  <c r="F42" i="5"/>
  <c r="H42" i="5" s="1"/>
  <c r="D42" i="5"/>
  <c r="B42" i="5"/>
  <c r="F41" i="5"/>
  <c r="H41" i="5" s="1"/>
  <c r="D41" i="5"/>
  <c r="B41" i="5"/>
  <c r="F40" i="5"/>
  <c r="H40" i="5" s="1"/>
  <c r="D40" i="5"/>
  <c r="B40" i="5"/>
  <c r="F39" i="5"/>
  <c r="H39" i="5" s="1"/>
  <c r="D39" i="5"/>
  <c r="B37" i="5"/>
  <c r="B36" i="5"/>
  <c r="B32" i="5"/>
  <c r="D32" i="5" s="1"/>
  <c r="F32" i="5" s="1"/>
  <c r="H32" i="5" s="1"/>
  <c r="I32" i="5" s="1"/>
  <c r="D31" i="5"/>
  <c r="F31" i="5" s="1"/>
  <c r="H31" i="5" s="1"/>
  <c r="I31" i="5" s="1"/>
  <c r="B31" i="5"/>
  <c r="F30" i="5"/>
  <c r="H30" i="5" s="1"/>
  <c r="I30" i="5" s="1"/>
  <c r="D30" i="5"/>
  <c r="B30" i="5"/>
  <c r="H29" i="5"/>
  <c r="I29" i="5" s="1"/>
  <c r="F29" i="5"/>
  <c r="D29" i="5"/>
  <c r="B29" i="5" s="1"/>
  <c r="B28" i="5"/>
  <c r="D28" i="5" s="1"/>
  <c r="F28" i="5" s="1"/>
  <c r="H28" i="5" s="1"/>
  <c r="I28" i="5" s="1"/>
  <c r="D27" i="5"/>
  <c r="F27" i="5" s="1"/>
  <c r="H27" i="5" s="1"/>
  <c r="I27" i="5" s="1"/>
  <c r="B27" i="5"/>
  <c r="F26" i="5"/>
  <c r="H26" i="5" s="1"/>
  <c r="I26" i="5" s="1"/>
  <c r="D26" i="5"/>
  <c r="B26" i="5"/>
  <c r="H25" i="5"/>
  <c r="I25" i="5" s="1"/>
  <c r="F25" i="5"/>
  <c r="D25" i="5"/>
  <c r="B25" i="5"/>
  <c r="B24" i="5"/>
  <c r="D24" i="5" s="1"/>
  <c r="F24" i="5" s="1"/>
  <c r="H24" i="5" s="1"/>
  <c r="I24" i="5" s="1"/>
  <c r="D23" i="5"/>
  <c r="F23" i="5" s="1"/>
  <c r="H23" i="5" s="1"/>
  <c r="I23" i="5" s="1"/>
  <c r="B22" i="5"/>
  <c r="B21" i="5"/>
  <c r="B20" i="5"/>
  <c r="H16" i="5"/>
  <c r="F16" i="5"/>
  <c r="D16" i="5"/>
  <c r="B16" i="5"/>
  <c r="H14" i="5"/>
  <c r="F14" i="5"/>
  <c r="D14" i="5"/>
  <c r="B14" i="5"/>
  <c r="H13" i="5"/>
  <c r="F13" i="5"/>
  <c r="D13" i="5"/>
  <c r="B13" i="5"/>
  <c r="H12" i="5"/>
  <c r="F12" i="5"/>
  <c r="D12" i="5"/>
  <c r="B12" i="5"/>
  <c r="H11" i="5"/>
  <c r="F11" i="5"/>
  <c r="D11" i="5"/>
  <c r="B10" i="5"/>
  <c r="B9" i="5"/>
  <c r="B8" i="5"/>
  <c r="F3" i="3"/>
  <c r="G3" i="3" s="1"/>
  <c r="H3" i="3" s="1"/>
  <c r="E3" i="3"/>
  <c r="D3" i="3"/>
  <c r="C3" i="3"/>
  <c r="L2" i="3"/>
  <c r="K2" i="3"/>
  <c r="J2" i="3"/>
  <c r="I2" i="3"/>
  <c r="H2" i="3"/>
  <c r="F2" i="3"/>
  <c r="E2" i="3"/>
  <c r="D2" i="3"/>
  <c r="C2" i="3"/>
  <c r="B130" i="2"/>
  <c r="C130" i="2" s="1"/>
  <c r="D130" i="2" s="1"/>
  <c r="D129" i="2"/>
  <c r="C129" i="2"/>
  <c r="B129" i="2"/>
  <c r="C128" i="2"/>
  <c r="D128" i="2" s="1"/>
  <c r="B128" i="2"/>
  <c r="B127" i="2"/>
  <c r="C127" i="2" s="1"/>
  <c r="D127" i="2" s="1"/>
  <c r="D125" i="2"/>
  <c r="C125" i="2"/>
  <c r="B125" i="2"/>
  <c r="D124" i="2"/>
  <c r="C124" i="2"/>
  <c r="B124" i="2"/>
  <c r="C123" i="2"/>
  <c r="D123" i="2" s="1"/>
  <c r="B123" i="2"/>
  <c r="B121" i="2"/>
  <c r="B120" i="2"/>
  <c r="B119" i="2"/>
  <c r="E115" i="2"/>
  <c r="D115" i="2"/>
  <c r="C115" i="2"/>
  <c r="B115" i="2"/>
  <c r="E114" i="2"/>
  <c r="D114" i="2"/>
  <c r="C114" i="2"/>
  <c r="B114" i="2"/>
  <c r="E113" i="2"/>
  <c r="D113" i="2"/>
  <c r="C113" i="2"/>
  <c r="B113" i="2"/>
  <c r="B112" i="2"/>
  <c r="C112" i="2" s="1"/>
  <c r="D112" i="2" s="1"/>
  <c r="E112" i="2" s="1"/>
  <c r="E111" i="2"/>
  <c r="D111" i="2"/>
  <c r="C111" i="2"/>
  <c r="B111" i="2"/>
  <c r="E110" i="2"/>
  <c r="D110" i="2"/>
  <c r="C110" i="2"/>
  <c r="B110" i="2"/>
  <c r="E109" i="2"/>
  <c r="B122" i="2" s="1"/>
  <c r="C122" i="2" s="1"/>
  <c r="D122" i="2" s="1"/>
  <c r="D109" i="2"/>
  <c r="C109" i="2"/>
  <c r="B108" i="2"/>
  <c r="B107" i="2"/>
  <c r="B106" i="2"/>
  <c r="C102" i="2"/>
  <c r="D102" i="2" s="1"/>
  <c r="E102" i="2" s="1"/>
  <c r="B102" i="2"/>
  <c r="C100" i="2"/>
  <c r="D100" i="2" s="1"/>
  <c r="E100" i="2" s="1"/>
  <c r="B100" i="2"/>
  <c r="C99" i="2"/>
  <c r="D99" i="2" s="1"/>
  <c r="E99" i="2" s="1"/>
  <c r="B99" i="2"/>
  <c r="C98" i="2"/>
  <c r="D98" i="2" s="1"/>
  <c r="E98" i="2" s="1"/>
  <c r="B98" i="2"/>
  <c r="B96" i="2"/>
  <c r="B95" i="2"/>
  <c r="B94" i="2"/>
  <c r="E90" i="2"/>
  <c r="D90" i="2"/>
  <c r="C90" i="2"/>
  <c r="B90" i="2"/>
  <c r="E89" i="2"/>
  <c r="D89" i="2"/>
  <c r="C89" i="2"/>
  <c r="B89" i="2"/>
  <c r="E88" i="2"/>
  <c r="D88" i="2"/>
  <c r="C88" i="2"/>
  <c r="B88" i="2"/>
  <c r="B86" i="2"/>
  <c r="C86" i="2" s="1"/>
  <c r="D86" i="2" s="1"/>
  <c r="E86" i="2" s="1"/>
  <c r="E85" i="2"/>
  <c r="D85" i="2"/>
  <c r="C85" i="2"/>
  <c r="B85" i="2"/>
  <c r="E84" i="2"/>
  <c r="D84" i="2"/>
  <c r="C84" i="2"/>
  <c r="B84" i="2"/>
  <c r="C83" i="2"/>
  <c r="D83" i="2" s="1"/>
  <c r="E83" i="2" s="1"/>
  <c r="B97" i="2" s="1"/>
  <c r="C97" i="2" s="1"/>
  <c r="D97" i="2" s="1"/>
  <c r="E97" i="2" s="1"/>
  <c r="B82" i="2"/>
  <c r="B81" i="2"/>
  <c r="B80" i="2"/>
  <c r="D75" i="2"/>
  <c r="E75" i="2" s="1"/>
  <c r="C75" i="2"/>
  <c r="B75" i="2"/>
  <c r="D73" i="2"/>
  <c r="E73" i="2" s="1"/>
  <c r="C73" i="2"/>
  <c r="B73" i="2"/>
  <c r="D72" i="2"/>
  <c r="E72" i="2" s="1"/>
  <c r="C72" i="2"/>
  <c r="B72" i="2"/>
  <c r="D71" i="2"/>
  <c r="E71" i="2" s="1"/>
  <c r="C71" i="2"/>
  <c r="B71" i="2"/>
  <c r="D70" i="2"/>
  <c r="E70" i="2" s="1"/>
  <c r="C70" i="2"/>
  <c r="B69" i="2"/>
  <c r="B68" i="2"/>
  <c r="B67" i="2"/>
  <c r="B63" i="2"/>
  <c r="C63" i="2" s="1"/>
  <c r="D63" i="2" s="1"/>
  <c r="E63" i="2" s="1"/>
  <c r="B62" i="2"/>
  <c r="C62" i="2" s="1"/>
  <c r="D62" i="2" s="1"/>
  <c r="E62" i="2" s="1"/>
  <c r="B61" i="2"/>
  <c r="C61" i="2" s="1"/>
  <c r="D61" i="2" s="1"/>
  <c r="E61" i="2" s="1"/>
  <c r="B60" i="2"/>
  <c r="C60" i="2" s="1"/>
  <c r="D60" i="2" s="1"/>
  <c r="E60" i="2" s="1"/>
  <c r="E59" i="2"/>
  <c r="D59" i="2"/>
  <c r="C59" i="2"/>
  <c r="B58" i="2"/>
  <c r="B57" i="2"/>
  <c r="B56" i="2"/>
  <c r="C48" i="2"/>
  <c r="D48" i="2" s="1"/>
  <c r="B48" i="2"/>
  <c r="D47" i="2"/>
  <c r="C47" i="2"/>
  <c r="B47" i="2"/>
  <c r="D46" i="2"/>
  <c r="C46" i="2"/>
  <c r="B46" i="2"/>
  <c r="D45" i="2"/>
  <c r="C45" i="2"/>
  <c r="B45" i="2"/>
  <c r="E44" i="2"/>
  <c r="F44" i="2" s="1"/>
  <c r="D44" i="2"/>
  <c r="C44" i="2"/>
  <c r="B43" i="2"/>
  <c r="B42" i="2"/>
  <c r="B41" i="2"/>
  <c r="E37" i="2"/>
  <c r="D37" i="2"/>
  <c r="C37" i="2"/>
  <c r="B37" i="2"/>
  <c r="E36" i="2"/>
  <c r="D36" i="2"/>
  <c r="C36" i="2"/>
  <c r="B36" i="2"/>
  <c r="C35" i="2"/>
  <c r="D35" i="2" s="1"/>
  <c r="E35" i="2" s="1"/>
  <c r="B35" i="2"/>
  <c r="C34" i="2"/>
  <c r="D34" i="2" s="1"/>
  <c r="E34" i="2" s="1"/>
  <c r="B34" i="2"/>
  <c r="C33" i="2"/>
  <c r="D33" i="2" s="1"/>
  <c r="E33" i="2" s="1"/>
  <c r="B31" i="2"/>
  <c r="B30" i="2"/>
  <c r="E26" i="2"/>
  <c r="F26" i="2" s="1"/>
  <c r="D26" i="2"/>
  <c r="C26" i="2"/>
  <c r="B26" i="2"/>
  <c r="F25" i="2"/>
  <c r="E25" i="2"/>
  <c r="D25" i="2"/>
  <c r="C25" i="2"/>
  <c r="B24" i="2"/>
  <c r="C24" i="2" s="1"/>
  <c r="D24" i="2" s="1"/>
  <c r="E24" i="2" s="1"/>
  <c r="F24" i="2" s="1"/>
  <c r="C23" i="2"/>
  <c r="D23" i="2" s="1"/>
  <c r="E23" i="2" s="1"/>
  <c r="F23" i="2" s="1"/>
  <c r="B23" i="2"/>
  <c r="D22" i="2"/>
  <c r="E22" i="2" s="1"/>
  <c r="F22" i="2" s="1"/>
  <c r="C22" i="2"/>
  <c r="B21" i="2"/>
  <c r="B20" i="2"/>
  <c r="B19" i="2"/>
  <c r="B15" i="2"/>
  <c r="C15" i="2" s="1"/>
  <c r="D15" i="2" s="1"/>
  <c r="E15" i="2" s="1"/>
  <c r="B13" i="2"/>
  <c r="C13" i="2" s="1"/>
  <c r="D13" i="2" s="1"/>
  <c r="E13" i="2" s="1"/>
  <c r="B11" i="2"/>
  <c r="C11" i="2" s="1"/>
  <c r="D11" i="2" s="1"/>
  <c r="E11" i="2" s="1"/>
  <c r="E10" i="2"/>
  <c r="D10" i="2"/>
  <c r="C10" i="2"/>
  <c r="B9" i="2"/>
  <c r="B8" i="2"/>
  <c r="B7" i="2"/>
  <c r="K4" i="1"/>
  <c r="J4" i="1"/>
  <c r="I4" i="1"/>
  <c r="H4" i="1"/>
  <c r="G4" i="1"/>
  <c r="F4" i="1"/>
  <c r="E4" i="1"/>
  <c r="D4" i="1"/>
  <c r="C4" i="1"/>
  <c r="K3" i="1"/>
  <c r="J3" i="1"/>
  <c r="I3" i="1"/>
  <c r="H3" i="1"/>
  <c r="G3" i="1"/>
  <c r="F3" i="1"/>
  <c r="D3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7" authorId="0" shapeId="0" xr:uid="{00000000-0006-0000-0300-000001000000}">
      <text>
        <r>
          <rPr>
            <sz val="11"/>
            <color theme="1"/>
            <rFont val="Calibri"/>
            <scheme val="minor"/>
          </rPr>
          <t>27/10: Aangepast focus op O uchi/Ko uchi
======</t>
        </r>
      </text>
    </comment>
    <comment ref="E28" authorId="0" shapeId="0" xr:uid="{00000000-0006-0000-0300-000002000000}">
      <text>
        <r>
          <rPr>
            <sz val="11"/>
            <color theme="1"/>
            <rFont val="Calibri"/>
            <scheme val="minor"/>
          </rPr>
          <t>27/10: Toegevoegd
======</t>
        </r>
      </text>
    </comment>
    <comment ref="E29" authorId="0" shapeId="0" xr:uid="{00000000-0006-0000-0300-000003000000}">
      <text>
        <r>
          <rPr>
            <sz val="11"/>
            <color theme="1"/>
            <rFont val="Calibri"/>
            <scheme val="minor"/>
          </rPr>
          <t>27/10: Toegevoegd
======</t>
        </r>
      </text>
    </comment>
  </commentList>
</comments>
</file>

<file path=xl/sharedStrings.xml><?xml version="1.0" encoding="utf-8"?>
<sst xmlns="http://schemas.openxmlformats.org/spreadsheetml/2006/main" count="1184" uniqueCount="405">
  <si>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</si>
  <si>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</si>
  <si>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</si>
  <si>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</si>
  <si>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</si>
  <si>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</si>
  <si>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</si>
  <si>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</si>
  <si>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</si>
  <si>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</si>
  <si>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Nage-waza</t>
  </si>
  <si>
    <t>Cluster 1 NW</t>
  </si>
  <si>
    <t>Cluster 3 NW</t>
  </si>
  <si>
    <t>Cluster 2 NW</t>
  </si>
  <si>
    <t>Katame-waza</t>
  </si>
  <si>
    <t>Cluster 1 KW</t>
  </si>
  <si>
    <t>Doel (motoriek/techniek/tactiek)</t>
  </si>
  <si>
    <t xml:space="preserve">Basisvoorwaarden naar cluster 1 nage-waza en cluster 1 katame-waza, 
Vallen: ushiro-ukemi    </t>
  </si>
  <si>
    <t>Versterken van basisvoorwaarden: buig/strek, rotaties en verdedigen worpen cluster 1 seoi-nage,  yoko-shiho-gatame  en versterken van ebi. 
Vallen: ushiro-ukemi en yoko-ukemi</t>
  </si>
  <si>
    <t xml:space="preserve">Versterken van basisvoorwaarden: buig/strek, rotaties en verdedigen worpen cluster 1 seoi-nage,  yoko-shiho-gatame  en versterken van ebi. Start met verbinden van alle tussenstappen in nage-waza en katame-waza. Tate-shiho-gatame aanreiken vanuit uke ruglig en tori aan de benen. </t>
  </si>
  <si>
    <t>Versterken van basisvoorwaarden naar 1-benige technieken,  tate-shio-gatame en de mogelijkheden van verdedigen met leren bruggen en versterken van ebi.</t>
  </si>
  <si>
    <t xml:space="preserve">Vallen met hindernis. Versterken van 1- benige technieken. Principe van controle aan het hoofd. Starten met transitie.
</t>
  </si>
  <si>
    <t>Buig/strek, kuzushi en kracht in armen en been om partner volledig en correct te heffen. Nadruk op rotation bovenlichaaam bij het werpen.</t>
  </si>
  <si>
    <t>Buig/strek, kuzushi en kracht in armen en been om partner volledig en correct te heffen.Eerste keer transitie maken. Wegdraaien bij het neerkomen na seoi-nage</t>
  </si>
  <si>
    <t>Vallen met hindernis. Heupcontact, eerste keer schakel aanreiken. O-goshi na ontwijken. Verbinden van verdedigingen en uitvoerigsvormen katame-waza.</t>
  </si>
  <si>
    <t>Herhalen, oefenen, spelen en kampen</t>
  </si>
  <si>
    <t>Versterken van basisvoorwaarden: buig/strek, rotaties en verdedigen worpen cluster 1 seoi-nage en tsuri-komi-goshi,  yoko-shiho-gatame  en versterken van ebi. Transitie reeds introduceren.
Vallen: ushiro-ukemi en yoko-ukemi</t>
  </si>
  <si>
    <t xml:space="preserve">Versterken van basisvoorwaarden: buig/strek, rotaties en verdedigen worpen cluster 1 seoi-nage en tsuri-komi-goshi,  shiho-gatame  en versterken van ebi. Start met verbinden van alle tussenstappen in nage-waza en katame-waza. Tate-shiho-gatame aanreiken vanuit uke ruglig en tori aan de benen. </t>
  </si>
  <si>
    <t>Versterken van basisvoorwaarden naar 1 benige technieken,  tate-shio-gatame en de mogelijkheden van verdedigen met leren bruggen en versterken van ebi.</t>
  </si>
  <si>
    <t xml:space="preserve">Vallen met hindernis. Versterken van 1- benige technieken. Principe van controle aan het hoofd. 
</t>
  </si>
  <si>
    <t>Vallen met hindering. Heupcontact, eerste keer schakel aanreiken. O-goshi na ontwijken. Verbinden van verdedigingen en uitvoerigsvormen katame-waza.</t>
  </si>
  <si>
    <t>Vallen met hindernis. Heupcontact, eerste keer schakel aanreiken. O-goshi na ontwijken. Verbinden van verdedigingen en uitvoeringsvormen katame-waza.</t>
  </si>
  <si>
    <t>Doel (fysiek)</t>
  </si>
  <si>
    <t>Activeren na zomer. Bewegingsvaardigheden ontwikkelen als basis naar judovaardigheden</t>
  </si>
  <si>
    <t>Lichaam en uithouding versterken door basisbewegingsvaardigheden en judovaardigheden. Lichaamshouding versterken.
Pompen,  tol, tol blijven zitten, acrobatie</t>
  </si>
  <si>
    <t>Doel (persoon - waarden)</t>
  </si>
  <si>
    <t>Groeten naar de mat, naar de partner. Instructie van de trainer respecteren.</t>
  </si>
  <si>
    <t xml:space="preserve">Kledij steeds in orde en proper. Propere voeten en handen. </t>
  </si>
  <si>
    <t>Kennis van eerste woorden? Welke technieken hebben we geleerd?</t>
  </si>
  <si>
    <t>Ushiro-ukemi</t>
  </si>
  <si>
    <t>B1-2  ushiro-ukemi</t>
  </si>
  <si>
    <t>B1-2/3-4 ushiro-ukemi</t>
  </si>
  <si>
    <t>Yoko-ukemi</t>
  </si>
  <si>
    <t>B1-2 yoko-ukemi</t>
  </si>
  <si>
    <t>B1-2/3-4 yoko -ukemi</t>
  </si>
  <si>
    <t>Seoi-nage</t>
  </si>
  <si>
    <t>B1-2 seoi-nage</t>
  </si>
  <si>
    <t>B1-2/3-4 seoi-nage</t>
  </si>
  <si>
    <t>B3-4/V1 seoi-nage</t>
  </si>
  <si>
    <t>B1-2/V1 seoi-nage</t>
  </si>
  <si>
    <t>B3-4/V1-V2 seoi-nage</t>
  </si>
  <si>
    <t>Tsurikomi-goshi</t>
  </si>
  <si>
    <t>O-goshi</t>
  </si>
  <si>
    <t>B1-2/3-4 o-goshi</t>
  </si>
  <si>
    <t>B3-4/V1 o-goshi</t>
  </si>
  <si>
    <t>O-soto-gari</t>
  </si>
  <si>
    <t>B1-2 o-soto-gari</t>
  </si>
  <si>
    <t>B1-2/B3 o-soto-gari</t>
  </si>
  <si>
    <t>Yoko-shiho-gatame</t>
  </si>
  <si>
    <t>B1-2 yoko-shiho-gatame</t>
  </si>
  <si>
    <t>B1-2/3-4 yoko-shiho-gatame</t>
  </si>
  <si>
    <t>B3-4 yoko - shiho-gatame</t>
  </si>
  <si>
    <t>B3-4/V1 yoko - shiho-gatame</t>
  </si>
  <si>
    <t>B1-2/B3-4 yoko-shiho-gatame</t>
  </si>
  <si>
    <t>Kami-shiho-gatame</t>
  </si>
  <si>
    <t>B1-2/3-4 kami-shiho-gatame</t>
  </si>
  <si>
    <t>B3-4/V1 kami-shiho-gatame</t>
  </si>
  <si>
    <t>B3-4 kami-shiho-gatame</t>
  </si>
  <si>
    <t>Tate-shiho-gatame</t>
  </si>
  <si>
    <t>B1-2/3-4 tate-shiho-gatame</t>
  </si>
  <si>
    <t>B3-4/V1 tate-shiho-gatame</t>
  </si>
  <si>
    <t>B3-4 tate-shiho-gatame</t>
  </si>
  <si>
    <t>50 lessen</t>
  </si>
  <si>
    <t>1 les per week</t>
  </si>
  <si>
    <t>STIP</t>
  </si>
  <si>
    <t>GORDEL</t>
  </si>
  <si>
    <t>Programma Kindergroep 2025-2026</t>
  </si>
  <si>
    <t xml:space="preserve">Elke training: Vallen, judovaardigheden (basisvoorwaarden), fysieke training in spelvorm (coördinatie, snelheid, kracht, flexibiliteit) </t>
  </si>
  <si>
    <t xml:space="preserve">September </t>
  </si>
  <si>
    <t>Datum</t>
  </si>
  <si>
    <t>Onderdeel</t>
  </si>
  <si>
    <t xml:space="preserve">Alleen bewegen alle richtingen, oriëntatie op de mat, 2 benen - 1 been (bewegingsvaardigheden)
Vallen (ushiro-ukemi)
</t>
  </si>
  <si>
    <t>Alleen bewegen alle richtingen, oriëntatie op de mat, 2 benen - 1 been (bewegingsvaardigheden)
Basisvoorwaarden  naar cluster 1: 
voeten, knieën, heup
( ) buig strek beweging (zonder en met weerstand = handen op de schouders/paard en ruiter - heffen en dragen                                                  
( ) instap: mae-mawari-sabaki (R + L)                                                                                                                     
( ) kumikata
Ushiro-ukemi</t>
  </si>
  <si>
    <t xml:space="preserve">Alleen bewegen alle richtingen, oriëntatie op de mat, 2 benen - 1 been (bewegingsvaardigheden)
Basisvoorwaarden  naar cluster 1: 
voeten, knieën, heup
( ) buig strek beweging (zonder en met weerstand = handen op de schouders/paard en ruiter - heffen en dragen                                                  
( ) instap: mae-mawari-sabaki (R + L)                                                                                                                 
( ) kumikata
( ) kuzushi voorkeurskant                                                                           
( ) ayumi-ashi (samen bewegen)
</t>
  </si>
  <si>
    <t xml:space="preserve">Alleen bewegen alle richtingen, oriëntatie op de mat, 2 benen - 1 been (bewegingsvaardigheden)
Basisvoorwaarden  naar cluster 1: 
voeten, knieën, heup                                                                                                       
( ) kumikata
( ) kuzushi voorkeurskant                                                                              
( ) ayumi-ashi + ushiro-mawari-sabaki
( ) verdedigen: migi-mae-sabaki (ontwijken) - hidari-mae-sabaki (blokkeren) naar hidari-jigotai  
</t>
  </si>
  <si>
    <t>Kruipen, sluipen, rollen,.... (bewegingsvaardigheden)
Basisvoorwaarden naar cluster 1
( ) shiho positie
( ) vierpuntensteunpositie + verplaatsing kyoshi 
Wat kunnen we nog?</t>
  </si>
  <si>
    <t xml:space="preserve">Kruipen, sluipen, rollen,.... (bewegingsvaardigheden)
Basisvoorwaarden naar cluster 1
( ) shiho positie
( ) ushiro-ebi +  met partner
( ) vierpuntensteunpositie + verplaatsing kyoshi 
</t>
  </si>
  <si>
    <t>Kruipen, sluipen, rollen,.... (bewegingsvaardigheden)
Basisvoorwaarden naar cluster 1
( ) shiho positie
( ) ushiro-ebi +  met partner
( ) ushiro-ebi positie tssn benen partner rechtstaand (tsugi-ashi - jigotai)/ kyoshi 
( ) vierpuntensteunpositie + verplaatsing kyoshi 
( ) positiewissels vierpuntensteun naar ruglig</t>
  </si>
  <si>
    <t>Oktober</t>
  </si>
  <si>
    <t xml:space="preserve">Basisvoorwaarden (zie september)
Seoi-nage indraaien en heffen
Yoko-ukemi
</t>
  </si>
  <si>
    <t xml:space="preserve">Basisvoorwaarden (zie september)
Seoi-nage indraaien en heffen 
Yoko-ukemi
</t>
  </si>
  <si>
    <t xml:space="preserve">Basisvoorwaarden (zie september)
Seoi-nage indraaien en heffen + combinaties rotaties en ontwijken
Yoko-ukemi
</t>
  </si>
  <si>
    <t>Geen les</t>
  </si>
  <si>
    <t xml:space="preserve">Basisvoorwaarden (zie september)
( ) vierpuntensteunpositie + verplaatsing kyoshi 
( ) positiewissels vierpuntensteun naar ruglig
Voorbereidende oefeningen naar yoko-shiho: borst - borst contact
Yoko-shiho-gatame 
Verdedigen met ebi
Uke vanuit ruglig passeren (uke ruglig, tori aan de benen)
</t>
  </si>
  <si>
    <t xml:space="preserve">Basisvoorwaarden (zie september)
( ) vierpuntensteunpositie + verplaatsing kyoshi 
( ) positiewissels vierpuntensteun naar ruglig
Voorbereidende oefeningen naar yoko-shiho: borst - borst contact
Yoko-shiho-gatame
Verdedigen met ebi
Uke vanuit ruglig passeren (uke ruglig, tori aan de benen)
</t>
  </si>
  <si>
    <t xml:space="preserve">Basisvoorwaarden (zie september)
( ) vierpuntensteunpositie + verplaatsing kyoshi 
( ) positiewissels vierpuntensteun naar ruglig
Yoko-shiho-gatame
Verdedigen met ebi
Kantel vanuit tori rug, uke voor de benen
</t>
  </si>
  <si>
    <t>Geen training</t>
  </si>
  <si>
    <t xml:space="preserve">Basisvoorwaarden (zie september)
Seoi-nage indraaien en werpen  (stilstand - mae-mawari-sabaki en beweging ushiro-mawari-sabaki)
Ushiro-ukemi en Yoko-ukemi
</t>
  </si>
  <si>
    <t xml:space="preserve">Basisvoorwaarden o-soto-gari
( ) statisch evenwicht op 1 been                  
( ) dynamische evenwicht op 1 been
( ) kuzushi  + contact
( ) maai zonder partner
Ushiro-ukemi en yoko-ukemi
</t>
  </si>
  <si>
    <t xml:space="preserve">Geen training
</t>
  </si>
  <si>
    <t xml:space="preserve">Basisvoorwaarden (zie september)
( ) vierpuntensteunpositie + verplaatsing kyoshi 
( ) positiewissels vierpuntensteun--&gt; ruglig 
Verbinden van de verschillende uitvoeringsvormen, telkens vanuit een actie met ebi 
</t>
  </si>
  <si>
    <t xml:space="preserve">Bijkomende basisvoorwaarden tate-shiho-gatame
( ) ushiro-ebi (met partner) partner rechtstaand (tsugi-ashi - jigotai)/ kyoshi  
( ) positie tssn benen partner rechtstaand (tsugi-ashi - Jigotai)/ kyoshi  - uke ligt op de rug, tori aan de benen.  Tori duwt benen plat (door broek aan de knieën te nemen) en gaat naar tate-shiho-gatame (houding)
Naar tate-shiho-gatame vanuit tori in kyoshi over uke. uke maakt ushiro-ebi, tori duwt de knieën van uke plat en gaat naar tate-shiho-gatame
</t>
  </si>
  <si>
    <t xml:space="preserve">Bijkomende basisvoorwaarden tate-shiho-gatame
( ) ushiro-ebi (met partner)  partner rechtstaand (tsugi-ashi - jigotai)/ kyoshi  
( ) positie tssn benen partner rechtstaand (tsugi-ashi - Jigotai)/ kyoshi  - uke ligt op de rug, tori aan de benen.  Tori duwt benen plat (door broek aan de knieën te nemen) en gaat naar tate-shiho-gatame (houding)
Naar tate-shiho-gatame vanuit tori in kyoshi over uke. uke maakt ushiro-ebi, tori duwt de knieën van uke plat en gaat naar tate-shiho-gatame
</t>
  </si>
  <si>
    <t xml:space="preserve">Basisvoorwaarden (zie november)
O-soto-gari uitvoering naast uke en met 1 instap
Ushiro-ukemi en yoko-ukemi
</t>
  </si>
  <si>
    <t xml:space="preserve">Bijkomende basisvoorwaarden tate-shiho-gatame
( ) ushiro-ebi (met partner) 
( ) bruggen zonder en met partner  
Kantel vanuit tori ruglig, uke voor de benen
</t>
  </si>
  <si>
    <t xml:space="preserve">Bijkomende basisvoorwaarden tate-shiho-gatame
( ) ushiro-ebi (met partner) 
( ) bruggen zonder en met partner  
Kantel vanuit tori ruglig, uke voor de benen
Combineren van alle voorgaande uitvoeringsvormen en ebi's(verdedigingen)
</t>
  </si>
  <si>
    <t xml:space="preserve">Elke training: Vallen, judovaardigheden (basisvoorwaarden), fysieke training in spelvorm (coördinatie, snelheid, kracht, lenigheid) </t>
  </si>
  <si>
    <t>Elke training: zo veel mogelijk verbinden van technieken en uitvoeringsvormen (ebi)</t>
  </si>
  <si>
    <t>Januari</t>
  </si>
  <si>
    <t xml:space="preserve">Basisvoorwaarden yoko-shiho-gatame (zie september)
Bijkomende basisvoorwaarden kami-shiho-gatame
mae-ebi
Uitvoering met partner + verdedigen
Van yoko-shiho-gatame naar kami-shiho-gatame
</t>
  </si>
  <si>
    <t xml:space="preserve">Basisvoorwaarden yoko-shiho-gatame (zie september)
Bijkomende basisvoorwaarden kami-shiho-gatame
mae-ebi
Uitvoering met partner + verdedigen
Van yoko-shiho-gatame naar kami-shiho-gatame
</t>
  </si>
  <si>
    <t xml:space="preserve">Basisvoorwaarden yoko-shiho-gatame (zie september)
Bijkomende basisvoorwaarden kami-shiho-gatame
mae-ebi
Van yoko-shiho-gatame naar kami-shiho-gatame
</t>
  </si>
  <si>
    <t>Februari</t>
  </si>
  <si>
    <t xml:space="preserve">Basisvoorwaarden  naar cluster 1: 
voeten, knieën, heup                                                                                                       
( ) basis kumikata
( ) kuzushi voorkeurskant                                                                              
( ) ayumi-ashi + ushiro-mawari-sabaki
( ) verdedigen: migi-mae-sabaki (ontwijken) - hidari-mae-sabaki (blokkeren) naar hidari-jigotai  
Kake maken
</t>
  </si>
  <si>
    <t>Basisvoorwaarden  naar cluster 1: 
voeten, knieën, heup                                                                                                       
( ) basis kumikata
( ) kuzushi voorkeurskant                                                                              
( ) ayumi-ashi + ushiro-mawari-sabaki
( ) verdedigen: migi-mae-sabaki (ontwijken) - hidari-mae-sabaki (blokkeren) naar hidari-jigotai  
Kake maken
Transitie vanuit seoi-nage en tsuri-komi-goshi - uke draait weg van tori</t>
  </si>
  <si>
    <t xml:space="preserve">Basisvoorwaarden (zie september)
( ) vierpuntensteunpositie + verplaatsing kyoshi 
( ) positiewissels vierpuntensteun--&gt; ruglig
Yoko-shiho-gatame- ebi
Uke vanuit ruglig passeren (uke ruglig, tori aan benen)
Kantel vanuit tori rug, uke voor de benen
</t>
  </si>
  <si>
    <t xml:space="preserve">Basisvoorwaarden (zie september)
( ) vierpuntensteunpositie + verplaatsing kyoshi 
( ) positiewissels vierpuntensteun--&gt; ruglig
Verbinden van alle uitvoeringsvormen (na ebi)
</t>
  </si>
  <si>
    <t>Maart</t>
  </si>
  <si>
    <t xml:space="preserve">Basisvoorwaarden (zie september)
( ) vierpuntensteunpositie + verplaatsing kyoshi 
( ) positiewissels vierpuntensteun--&gt; ruglig
Verbinden van alle uitvoeringsvormen (na ebi)
 Transitie uke wegdraaien
</t>
  </si>
  <si>
    <t xml:space="preserve">Heupcontact - buig/strek
O-goshi indraaien ushiro-mawari én mae-mawari + verdedigen
</t>
  </si>
  <si>
    <t xml:space="preserve">Passeren uke ruglig, tori aan benen (tate-shiho-gatame)
Kantel met uke voor benen
Kantel vierpuntensteun
</t>
  </si>
  <si>
    <t xml:space="preserve">Passeren uke ruglig, tori aan benen (tate-shiho-gatame)
Kantel met uke voor benen 
Kantel vierpuntensteun
</t>
  </si>
  <si>
    <t>Mei</t>
  </si>
  <si>
    <t>O-goshi kake, nadruk op kampvormen 
rekening houdende met eerder geleerde worpen.</t>
  </si>
  <si>
    <t>O-goshi en o-soto-gari =&gt; Wanneer welke worp. Actie/ractie.</t>
  </si>
  <si>
    <t xml:space="preserve">Passeren uke ruglig 
Kantel met uke voor benen , kantel vierpuntensteun
Transitie uke draait weg </t>
  </si>
  <si>
    <t xml:space="preserve">Passeren uke ruglig 
Kantel met uke voor benen , 
Kantel vierpuntensteun
Transitie uke draait weg </t>
  </si>
  <si>
    <t>Verbinden van alle uitvoeringsvormen.</t>
  </si>
  <si>
    <t>Juni</t>
  </si>
  <si>
    <t>Herhalen van technieken.
Verbinden van alle uitvoeringsvormen.</t>
  </si>
  <si>
    <t>Clubkampioenschap</t>
  </si>
  <si>
    <t xml:space="preserve">Sammentraining </t>
  </si>
  <si>
    <t>Cluster 2 KW</t>
  </si>
  <si>
    <t>Basisvoorwaarden naar cluster 1 en 2 nage-waza (+ transfer ippon-seoi-nage)en cluster 1 katame-waza, 
Vallen: ushiro-ukemi, yoko-ukemi Bewegingsvaardiggheden (rollen in alle richtingen + varianten)
Ebi's en alle uitvoeringsvormen yoko-shiho-gatame</t>
  </si>
  <si>
    <t>Van basisvoorwaarden cluster 1 en 2 naar kake bij seoi-nage, tsuri-komi-goshi en ippon-seoi- age 
Vallen: ushiro-ukemi, yoko-ukemi en zempo-kaiten
Ebi's en alle uitvoeringsvormen yoko-shiho-gatame + verbinden naar green kami en kuzure-kami</t>
  </si>
  <si>
    <t>Van basisvoorwaardem cluster 1 en 2 naar kake bij seoi-nage, tsuri-komi-goshi en ippon-seoi-nage + eerste transitie.
Vallen: ushiro-ukemi, yoko-ukemi en zempo-kaiten
Ebi's en alle uitvoeringsvormen yoko-shiho-gatame + verbinden naar grepen kami en kuzure-kami</t>
  </si>
  <si>
    <t>Van basisvoorwaarden cluster 1 en 2 naar kake cluster 3, o-soto-gari en o-uchi-gari + verdedigen.   Van basisvoorwaarden, naar basisuitvoering en verdediging kuzure-kesa-gatame en en kesa-gatame</t>
  </si>
  <si>
    <t>Van basisvoorwaarden naar kake cluster 3, o-soto-gari en o-uchi-gari + verdedigen.   Van basisvoorwaarden, naar basisuitvoering en verdediging. zowel in nage-waza also katame-waza, spel-en kampvormen verbinden met geleerde judovaardigheden en technieken.</t>
  </si>
  <si>
    <t xml:space="preserve">Zempo-kaiten met hindernis. Overgang uki-goshi en koshi-guruma, aanbrengen vanuit ontwijken en schakelen(idem o-goshi). Eerste stapjes nage-no-kata. Ushiro-kesa-gatame aanbieden vanuit kami-shiho-gatame en kantel vierpuntensteun. </t>
  </si>
  <si>
    <t xml:space="preserve">Zempo-kaiten met hindernis. Overgang uki-goshi en koshi-guruma, aanbrengen vanuit ontwijken en schakelen(idem o-goshi). Eerste stapjes nage-no-kata. Kuzure kami-shiho-gatame aanbieden vanuit kami-shiho-gatame en kantel uke voor benen. </t>
  </si>
  <si>
    <t xml:space="preserve">Transities, schakels en overnames worpen voorwaarts.  Verdedigen en bevrijden yoko-shiho-gatame + yoko-shiho naar kuzure- kami. Combineren van beiden na verdediging. </t>
  </si>
  <si>
    <t>Transities, schakels en overnames worpen voorwaarts.  Yoko-shiho naar kesa-gatame. Kantels uke voor benen en vierpuntensteun. Combineren van beiden na verdedigen</t>
  </si>
  <si>
    <t>Herhalen, oefenen, spelen en kampen. Zowel in nage-waza als in katame-waza spel -en kampvormen verbinden met geleerde judovaardigheden en technieken. zo veel mogelijk verbinden van technieken</t>
  </si>
  <si>
    <t>Bewegingsvaardigheden (rollen in alle richtingen + varianten)
Plankhouding (3 varianten telkens 30 sec)</t>
  </si>
  <si>
    <t xml:space="preserve">Bewegingsvaardigheden (rollen in alle richtingen + varianten)
Plankhouding (3 varianten telkens 30 sec)
Ebi's </t>
  </si>
  <si>
    <t xml:space="preserve">Opbouw acro (kopstand, handstand doorrollen, surfplank, radslag)
Plankhouding (3 varianten telkens 30 sec)
</t>
  </si>
  <si>
    <t>Dynamisch evenwicht op 1 been.Opbouw acro (kopstand, handstand doorrollen, surfplank, radslag)
Plankhouding (3 varianten telkens 60 sec)
Pompen 20x
Benen opwaarts 30x (rechts, links, recht)
1 touw</t>
  </si>
  <si>
    <t>Opbouw acro (kopstand, handstand doorrollen, surfplank, radslag)
Plankhouding (3 varianten telkens 60 sec)
Pompen 20x
Benen opwaarts 30x (rechts, links, recht)
1 touw</t>
  </si>
  <si>
    <t>B1-4 ushiro-ukemi</t>
  </si>
  <si>
    <t>V1-4 ushiro-ukemi</t>
  </si>
  <si>
    <t>B1-4 yoko-ukemi</t>
  </si>
  <si>
    <t>V1-4 yoko-ukemi</t>
  </si>
  <si>
    <t>Zempo-kaiten</t>
  </si>
  <si>
    <t>B1-4 Zempo-kaiten</t>
  </si>
  <si>
    <t>B1-4 seoi-nage</t>
  </si>
  <si>
    <t>B1-4/V1-4 seoi-nage</t>
  </si>
  <si>
    <t>V3-4 seoi-nage</t>
  </si>
  <si>
    <t>Tsuri-komi-goshi</t>
  </si>
  <si>
    <t>B1-4/V1-4 tsurikomi-goshi</t>
  </si>
  <si>
    <t>Sasae-tsuri-komi-ashi</t>
  </si>
  <si>
    <t>B1-4 sasae-tsurikomi-ashi</t>
  </si>
  <si>
    <t>Tai-otoshi</t>
  </si>
  <si>
    <t>B1-4 tai-otoshi</t>
  </si>
  <si>
    <t>B1-4 tsurikomi-goshi</t>
  </si>
  <si>
    <t>V3-4 tsurikomi-goshi</t>
  </si>
  <si>
    <t>Ippon-seoi-nage</t>
  </si>
  <si>
    <t>B1-2/B3-4 ippon-seoi-nage</t>
  </si>
  <si>
    <t>B3-4 ippon-seoi-nage</t>
  </si>
  <si>
    <t>V1-2/ V3-4 o-goshi</t>
  </si>
  <si>
    <t>Uki-goshi</t>
  </si>
  <si>
    <t>B1-2/B3-4 uki-goshi</t>
  </si>
  <si>
    <t>Koshi-guruma</t>
  </si>
  <si>
    <t>B1-2/B3-4 koshi-guruma</t>
  </si>
  <si>
    <t>B3-4/V1 - 4 o-soto-gari</t>
  </si>
  <si>
    <t>O-uchi-gari</t>
  </si>
  <si>
    <t>B1-2/B3-4 o-uchi-gari</t>
  </si>
  <si>
    <t>B1-4 o-uchi-gari</t>
  </si>
  <si>
    <t>Ko-uchi-gari</t>
  </si>
  <si>
    <t>B1-2 / B3-4 ko-uchi-gari</t>
  </si>
  <si>
    <t>B1-4 Ko-uchi-gari</t>
  </si>
  <si>
    <t>B1-4 ko-uchi-gari</t>
  </si>
  <si>
    <t>B1-4 yoko-shiho-gatame</t>
  </si>
  <si>
    <t>B1-4/V1-2 yoko-shiho-gatame</t>
  </si>
  <si>
    <t>V1-4 yoko-shiho-gatame</t>
  </si>
  <si>
    <t>B1-4/V1 kami-shiho-gatame</t>
  </si>
  <si>
    <t>B1-4/V1-3 kami-shiho-gatame</t>
  </si>
  <si>
    <t>B1-4 kuzure-kami-shiho-gatame</t>
  </si>
  <si>
    <t>Kuzure-kami-shiho-gatame</t>
  </si>
  <si>
    <t>Kesa-gatame</t>
  </si>
  <si>
    <t>B1-4 kesa-gatame</t>
  </si>
  <si>
    <t>Kuzure-kesa-gatame</t>
  </si>
  <si>
    <t>B1-4 kuzure-kesa-gatame</t>
  </si>
  <si>
    <t>Ushiro-kesa-gatame</t>
  </si>
  <si>
    <t>B1-4 ushiro-kesa-gatame</t>
  </si>
  <si>
    <t>Kata-gatame</t>
  </si>
  <si>
    <t>Stip</t>
  </si>
  <si>
    <t>EXAMEN</t>
  </si>
  <si>
    <t>Gordel</t>
  </si>
  <si>
    <t xml:space="preserve"> </t>
  </si>
  <si>
    <t>April (5 trainingen)</t>
  </si>
  <si>
    <t>May (1 training)</t>
  </si>
  <si>
    <t>Principe: aanval voorwaarts</t>
  </si>
  <si>
    <t>Principe: voor-achter</t>
  </si>
  <si>
    <t>Principe: aanval achterwaarts</t>
  </si>
  <si>
    <t>Principe: voor/achter
Principe: doorzetten naar tani-otoshi na worp voorwaarts</t>
  </si>
  <si>
    <t>Principe: kumikata mouw/kraag + aanval en reactie</t>
  </si>
  <si>
    <t>Principe: kumikata mouw/kraag + trekken duwen en aanval kiezen
Principe: voor/achter</t>
  </si>
  <si>
    <t>Examenvoorbereiding</t>
  </si>
  <si>
    <t>Aanval zelfde worp mouw en kraag</t>
  </si>
  <si>
    <t>Principe: positiewissel + ebi (aanval tori)</t>
  </si>
  <si>
    <t>Principe: positiewissel + ebi (aanval uke)</t>
  </si>
  <si>
    <t>Principe: transitie, uke draait weg</t>
  </si>
  <si>
    <t>Principe: transitie, uke maakt ebi</t>
  </si>
  <si>
    <t>Principe: uke draait door naar vierpuntensteun</t>
  </si>
  <si>
    <t>Principe: transitie, uke heeft keuze + bevrijden uit houdgrepen</t>
  </si>
  <si>
    <t xml:space="preserve">Principe: uke draait door naar vierpuntensteun, maakt positiewissel </t>
  </si>
  <si>
    <t>Principe: uke vierpuntensten, kantel vanuit de kraag naar kata-gatame</t>
  </si>
  <si>
    <t>Worpen steeds in ayumi-ashi en tsugi-ashi met aanvalsvoet vooruit.</t>
  </si>
  <si>
    <t>Basisvoorwaarden naar cluster 1 en 2 nage-waza en cluster 1 katame-waza, 
Bewegingsvaardiggheden (rollen in alle richtingen + varianten)
Start vanuit positiewissels en ebi.</t>
  </si>
  <si>
    <t>Van basisvoorwaarden cluster 1 en 2 naar kake bij seoi-nage en tai otoshi. Tsurikomi-goshi beperkt aanreiken. 
Start vanuit positiewissels en ebi.</t>
  </si>
  <si>
    <t xml:space="preserve">Van basisvoorwaardem cluster 1 en 2 met ippon-seoi-nage als nieuwe worp + principe actie/reactie voor-achter.
Eerste volledige transities.
Yoko-shiho-gatame verbinden naar grepen kami en kuzure-kami. </t>
  </si>
  <si>
    <t xml:space="preserve">Van basisvoorwaarden naar aanval achterwaarts éénbenig cluster 3.
Principe voor-achter.
</t>
  </si>
  <si>
    <t>Aanval AW verdedigen + combinatie/overname.  
Principe voor - achter.
Beginnen met overname naar tani-otoshi</t>
  </si>
  <si>
    <t>Zempo-kaiten met hindernis. 
Overname met tani-otoshi toevoegen.</t>
  </si>
  <si>
    <t>Zempo-kaiten met hindernis. Spelen/kampen met voor en achter. Trekken/duwen en actie/reactie.</t>
  </si>
  <si>
    <t>Herhalen voor examen
- worpen
-grepen
-transities - verdedigingen en bevrijdingen
-kantels
6 trainingen tot 9 mei = 3 blokken van 2 trainingen</t>
  </si>
  <si>
    <t>Herhalen voor examen
- worpen
-grepen
-transities
-kantels</t>
  </si>
  <si>
    <t>Leuke trainingen//afsluiten van het seizoen</t>
  </si>
  <si>
    <t>Mae-ukemi</t>
  </si>
  <si>
    <t xml:space="preserve"> ushiro-ukemi</t>
  </si>
  <si>
    <t xml:space="preserve"> yoko-ukemi</t>
  </si>
  <si>
    <t xml:space="preserve"> Zempo-kaiten</t>
  </si>
  <si>
    <t xml:space="preserve"> seoi-nage</t>
  </si>
  <si>
    <t>seoi-nage</t>
  </si>
  <si>
    <t>Seoi-nage (2)</t>
  </si>
  <si>
    <t>tsurikomi-goshi</t>
  </si>
  <si>
    <t xml:space="preserve"> sasae-tsurikomi-ashi</t>
  </si>
  <si>
    <t xml:space="preserve"> tai-otoshi</t>
  </si>
  <si>
    <t xml:space="preserve">Tai-otoshi </t>
  </si>
  <si>
    <t>ippon-seoi-nage</t>
  </si>
  <si>
    <t>Ippon-seoi-nage (2)</t>
  </si>
  <si>
    <t>O-goshi (3)</t>
  </si>
  <si>
    <t>Uki-goshi (3)</t>
  </si>
  <si>
    <t>koshi-guruma</t>
  </si>
  <si>
    <t xml:space="preserve"> o-soto-gari</t>
  </si>
  <si>
    <t>O-soto-gari (1)</t>
  </si>
  <si>
    <t>o-uchi-gari</t>
  </si>
  <si>
    <t xml:space="preserve"> o-uchi-gari</t>
  </si>
  <si>
    <t>O-uchi-gari (1)</t>
  </si>
  <si>
    <t>ko-uchi-gari</t>
  </si>
  <si>
    <t xml:space="preserve"> Ko-uchi-gari</t>
  </si>
  <si>
    <t>De-ashi-harai</t>
  </si>
  <si>
    <t>Tani-otoshi</t>
  </si>
  <si>
    <t>tani-otoshi</t>
  </si>
  <si>
    <t xml:space="preserve"> yoko-shiho-gatame</t>
  </si>
  <si>
    <t>Yoko-shiho-gatame (1)</t>
  </si>
  <si>
    <t xml:space="preserve"> kami-shiho-gatame</t>
  </si>
  <si>
    <t>kami-shiho-gatame</t>
  </si>
  <si>
    <t>Kami-shiho-gatame (1)</t>
  </si>
  <si>
    <t>kuzure-kami-shiho-gatame</t>
  </si>
  <si>
    <t>Ushiro-kesa-gatame (3)</t>
  </si>
  <si>
    <t xml:space="preserve"> kuzure-kami-shiho-gatame</t>
  </si>
  <si>
    <t>kuzure kami</t>
  </si>
  <si>
    <t>Tate-shiho-gatame (3)</t>
  </si>
  <si>
    <t xml:space="preserve"> kesa-gatame</t>
  </si>
  <si>
    <t>Kesa-gatame (2)</t>
  </si>
  <si>
    <t xml:space="preserve"> kuzure-kesa-gatame</t>
  </si>
  <si>
    <t>Kuzure-kesa-gatame (2)</t>
  </si>
  <si>
    <t xml:space="preserve"> ushiro-kesa-gatame</t>
  </si>
  <si>
    <t>Programma Jeugdgroep 2025-2026</t>
  </si>
  <si>
    <t xml:space="preserve">Alleen bewegen alle richtingen, oriëntatie op de mat, 2 benen - 1 been (bewegingsvaardigheden)
Vallen (ushiro-ukem en yoko-ukemi)
Basisvoorwaarden  naar cluster 1 en 2: 
voeten, knieën, heup
( ) buig strek beweging (zonder en met weerstand = handen op de schouders/paard en ruiter - heffen en dragen                                                  
( ) instap: mae-mawari-sabaki (R + L)                                                                                                                     
( ) basis kumikata
Wat kunnen we nog? Seoi-nage en uitvoeringsvormen
</t>
  </si>
  <si>
    <t xml:space="preserve">Alleen bewegen alle richtingen, oriëntatie op de mat, 2 benen - 1 been (bewegingsvaardigheden)
Basisvoorwaarden  naar cluster 1 en 2: 
voeten, knieën, heup
( ) buig strek beweging (zonder en met weerstand = handen op de schouders/paard en ruiter - heffen en dragen                                                  
( ) instap: mae-mawari-sabaki (R + L)                                                                                           
( ) basis kumikata
( ) kuzushi voorkeurskant                                                                     
( ) ayumi-ashi (samen bewegen)
( ) verdedigen: migi-mae-sabaki (ontwijken) - hidari-mae-sabaki (blokkeren) naar hidari-jigotai  
Seoi-nage: Kake 
</t>
  </si>
  <si>
    <t xml:space="preserve">Alleen bewegen alle richtingen, oriëntatie op de mat, 2 benen - 1 been (bewegingsvaardigheden)
Basisvoorwaarden  naar cluster 1 en 2: 
voeten, knieën, heup
( ) buig strek beweging (zonder en met weerstand = handen op de schouders/paard en ruiter - heffen en dragen                                                  
( ) instap: mae-mawari-sabaki (R + L)                                                                                           
( ) basis kumikata
( ) kuzushi voorkeurskant                                                                     
( ) ayumi-ashi (samen bewegen)
( ) verdedigen: migi-mae-sabaki (ontwijken) - hidari-mae-sabaki (blokkeren) naar hidari-jigotai  
Seoi-nage: Kake en transities
</t>
  </si>
  <si>
    <r>
      <rPr>
        <sz val="11"/>
        <color theme="1"/>
        <rFont val="Arial"/>
      </rPr>
      <t xml:space="preserve">Kruipen, sluipen, rollen, </t>
    </r>
    <r>
      <rPr>
        <b/>
        <sz val="11"/>
        <color theme="1"/>
        <rFont val="Arial"/>
      </rPr>
      <t>ebi's</t>
    </r>
    <r>
      <rPr>
        <sz val="11"/>
        <color theme="1"/>
        <rFont val="Arial"/>
      </rPr>
      <t>.... (bewegings-  en Judovaardigheden)
Basisvoorwaarden naar cluster 1
( ) shiho positie
( ) yoko-ebi (L + R) +  met partner
( ) vierpuntensteunpositie + verplaatsing kyoshi 
Kruipen, sluipen, rollen
Wat kunnen we nog? Uitvoeringsvormen yoko-shio-gatame (+ ebi's en verbindingen)</t>
    </r>
  </si>
  <si>
    <r>
      <rPr>
        <sz val="11"/>
        <color theme="1"/>
        <rFont val="Arial"/>
      </rPr>
      <t xml:space="preserve">Kruipen, sluipen, rollen, </t>
    </r>
    <r>
      <rPr>
        <b/>
        <sz val="11"/>
        <color theme="1"/>
        <rFont val="Arial"/>
      </rPr>
      <t>ebi's</t>
    </r>
    <r>
      <rPr>
        <sz val="11"/>
        <color theme="1"/>
        <rFont val="Arial"/>
      </rPr>
      <t>.... (bewegings-  en Judovaardigheden)
Basisvoorwaarden naar cluster 1
( ) shiho positie
( ) yoko-ebi (L + R) +  met partner
( ) vierpuntensteunpositie + verplaatsing kyoshi 
Kruipen, sluipen, rollen
Wat kunnen we nog? Uitvoeringsvormen yoko-shio-gatame (+ ebi's en verbindingen)</t>
    </r>
  </si>
  <si>
    <r>
      <rPr>
        <sz val="11"/>
        <color theme="1"/>
        <rFont val="Arial"/>
      </rPr>
      <t xml:space="preserve">Kruipen, sluipen, rollen, </t>
    </r>
    <r>
      <rPr>
        <b/>
        <sz val="11"/>
        <color theme="1"/>
        <rFont val="Arial"/>
      </rPr>
      <t>ebi's.</t>
    </r>
    <r>
      <rPr>
        <sz val="11"/>
        <color theme="1"/>
        <rFont val="Arial"/>
      </rPr>
      <t>... (bewegings-  en Judovaardigheden)
Basisvoorwaarden naar cluster 1
( ) shiho positie
( ) yoko-ebi (L + R) +  met partner
( ) yoko-ebi positie tssn benen partner rechtstaand (tsugi-ashi - jigotai)/ kyoshi 
( ) vierpuntensteunpositie + verplaatsing kyoshi 
( ) positiewissels vierpuntensteun--&gt; ruglig
Verbinden van uitvoeringsvormen (na ebi)
Transitities</t>
    </r>
  </si>
  <si>
    <r>
      <rPr>
        <sz val="11"/>
        <color theme="1"/>
        <rFont val="Arial"/>
      </rPr>
      <t xml:space="preserve">Kruipen, sluipen, rollen, </t>
    </r>
    <r>
      <rPr>
        <b/>
        <sz val="11"/>
        <color theme="1"/>
        <rFont val="Arial"/>
      </rPr>
      <t>ebi's</t>
    </r>
    <r>
      <rPr>
        <sz val="11"/>
        <color theme="1"/>
        <rFont val="Arial"/>
      </rPr>
      <t>.... (bewegings-  en Judovaardigheden)
Basisvoorwaarden naar cluster 1
( ) shiho positie
( ) yoko-ebi (L + R) +  met partner
( ) yoko-ebi positie tssn benen partner rechtstaand (tsugi-ashi - jigotai)/ kyoshi 
( ) vierpuntensteunpositie + verplaatsing kyoshi 
( ) positiewissels vierpuntensteun--&gt; ruglig
Verbinden van uitvoeringsvormen (na ebi)
Transitities</t>
    </r>
  </si>
  <si>
    <t>Basisvoorwaarden en eerste stappen zempo-kaiten
Seoi-nage en tsurikomi-goshi kake en transities
Seoi-nage + wegdraaien/blokkeren</t>
  </si>
  <si>
    <t>Basisvoorwaarden en eerste stappen zempo-kaiten
Seoi-nage en tsurikomi-goshi kake en transities
Tai-otoshi basisvoorwaarden</t>
  </si>
  <si>
    <t>Basisvoorwaarden en  zempo-kaiten
Seoi-nage en tsurikomi-goshi kake, transities, overname en combinatie
Tai-otoshi basis</t>
  </si>
  <si>
    <t>Mae-ebi alleen en met partner
Basisvoorwaarden, aanzet, verdediging,en kantel vierpuntensteun.
Schakelen van yoko-shiho-gatame naar kami en kuzure-kami-shiho-gatame
Transitie na seoi-nage en tsurikomi-goshi</t>
  </si>
  <si>
    <t xml:space="preserve">Mae-ebi alleen en met partner
Basisvoorwaarden, aanzet, verdediging,en kantel vierpuntensteun.
Schakelen van yoko-shiho-gatame naar kami en kuzure-kami-shiho-gatame
Transitie na seoi-nage en tsurikomi-goshi
</t>
  </si>
  <si>
    <t>Seoi-nage en tsurikomi-goshi 
Overnames en schakels
Ippon seoi-nage verdedigen en kake - narduk op correct indraaien/buig strek/kuzushi</t>
  </si>
  <si>
    <t>Verbinden van alle vormen kami en kuzure-kami, inclusief transitie
Nadruk op kampvormen</t>
  </si>
  <si>
    <r>
      <rPr>
        <sz val="11"/>
        <color rgb="FF000000"/>
        <rFont val="Arial"/>
      </rPr>
      <t xml:space="preserve">Basisvoorwaarden naar cluster 3
</t>
    </r>
    <r>
      <rPr>
        <b/>
        <sz val="11"/>
        <color rgb="FF000000"/>
        <rFont val="Arial"/>
      </rPr>
      <t xml:space="preserve">Evewicht op 1 been
</t>
    </r>
    <r>
      <rPr>
        <sz val="11"/>
        <color rgb="FF000000"/>
        <rFont val="Arial"/>
      </rPr>
      <t>O-soto gari en kake
O-uchi aanzet en verdediging zonder kake</t>
    </r>
  </si>
  <si>
    <r>
      <rPr>
        <sz val="11"/>
        <color rgb="FF000000"/>
        <rFont val="Arial"/>
      </rPr>
      <t xml:space="preserve">Basisvoorwaarden naar cluster 3
</t>
    </r>
    <r>
      <rPr>
        <b/>
        <sz val="11"/>
        <color rgb="FF000000"/>
        <rFont val="Arial"/>
      </rPr>
      <t xml:space="preserve">Evewicht op 1 been
</t>
    </r>
    <r>
      <rPr>
        <sz val="11"/>
        <color rgb="FF000000"/>
        <rFont val="Arial"/>
      </rPr>
      <t>O-soto gari en kake
O-uchi aanzet en verdediging zonder kake</t>
    </r>
  </si>
  <si>
    <r>
      <rPr>
        <sz val="11"/>
        <color rgb="FF000000"/>
        <rFont val="Arial"/>
      </rPr>
      <t xml:space="preserve">Basisvoorwaarden naar cluster 3
</t>
    </r>
    <r>
      <rPr>
        <b/>
        <sz val="11"/>
        <color rgb="FF000000"/>
        <rFont val="Arial"/>
      </rPr>
      <t xml:space="preserve">Evewicht op 1 been
</t>
    </r>
    <r>
      <rPr>
        <sz val="11"/>
        <color rgb="FF000000"/>
        <rFont val="Arial"/>
      </rPr>
      <t>O-soto gari en kake
O-uchi aanzet en verdediging zonder kake</t>
    </r>
  </si>
  <si>
    <t>Basisvoorwaarden naar cluster 2, kesa
Positiewissels
Aanzet kesa en verdedigen
Vanuit shiho-positie naar kesa</t>
  </si>
  <si>
    <t>Verdedigen met tani-otoshi</t>
  </si>
  <si>
    <t>(K)o-uchi-gari</t>
  </si>
  <si>
    <t>kesa-gatame</t>
  </si>
  <si>
    <t>kuzure-kesa-gatame</t>
  </si>
  <si>
    <t>uki-goshi</t>
  </si>
  <si>
    <t>Examen?</t>
  </si>
  <si>
    <t>Worpen herhalen</t>
  </si>
  <si>
    <t>Houdgrepen herhalen</t>
  </si>
  <si>
    <t>Bevrijdingen</t>
  </si>
  <si>
    <t>Samentraining</t>
  </si>
  <si>
    <t>HOOFDGROEP</t>
  </si>
  <si>
    <t>Hogere gordels worden zo veel mogelijk vrijheid gegeven in keuze van worpen. Wel binnen aagegeven grenzen in de oefening/training, 
Alle worpen in ayumi-ashi en tsugi-ashi (aanvalsvoet vooruit).</t>
  </si>
  <si>
    <t xml:space="preserve">Principe: aanval voorwaarts. </t>
  </si>
  <si>
    <t>Principes: kumikata opdringen
Principes: voor/achter</t>
  </si>
  <si>
    <t>Principes: beweging voorbereiden, uke in beweging zetten = cirkelbeweging</t>
  </si>
  <si>
    <t>Principes: reageren op acties van uke
Combineren/schijnbeweging en overnemen</t>
  </si>
  <si>
    <t>Principes: tokui-waza in verschillende situaties</t>
  </si>
  <si>
    <t>Principes: tokui-waza in erschillende situaties</t>
  </si>
  <si>
    <t>Examenvoorbereiding
Elke training afsluiten met een stukje kata
Worpen steeds met transitie conform examenprogramma</t>
  </si>
  <si>
    <t xml:space="preserve">Aanval zelfde worp mouw en kraag (of zelfde KK , andere worpen)
</t>
  </si>
  <si>
    <t>Actie-reactie van U. Laag-hoog.</t>
  </si>
  <si>
    <t>Principe: positiewissel + ebi (aanval tori, aanval uke)</t>
  </si>
  <si>
    <t>Transitie naar houdgreep/klem/wurging
Sankaku-kantel</t>
  </si>
  <si>
    <t>Principe: uke vierpuntensten, kantel vanuit de kraag naar kata-gatame, wurging of klem
Eenvoudige transitie naar houdgrepen, Beenbevrijdingen herhalen?</t>
  </si>
  <si>
    <t>Transitie grond-recht//recht-grond? Nadruk op score maken (minder technisch correct, voorbeeld hadaka-jime)
Eenvoudige transitie naar houdgrepen, Beenbevrijdingen herhalen?</t>
  </si>
  <si>
    <t xml:space="preserve">Basisjudovaardigheden benadrukken, kampvormen opbouwen = duwen en trekken, van recht op recht naar vierkant en nog meer open    </t>
  </si>
  <si>
    <t>Kumikata stands (r-r/l-l of r-l) en wedstrijdhouding benadrukken, hoe eigen kumikata opdringen/vastnemen, hoe ga je naar de partner voor KK + principe voor/achter</t>
  </si>
  <si>
    <t>Kumikata stands (r-r/l-l of r-l) en wedstrijdhouding benadrukken, hoe eigen kumikata opdringen/vastnemen + kampvormen opbouwen = duwen en trekken in cirkelbeweging</t>
  </si>
  <si>
    <t>Hoe kumikata vermijden/bevrijden en eigen KK opdringen/vastnemen + kampvormen opbouwen = juiste verplaatsing van uke afdwingen.   Reageren op acties van uke.</t>
  </si>
  <si>
    <t>Hoe kumikata vermijden/bevrijden en eigen KK opdringen/vastnemen + kampvormen opbouwen = juiste verplaatsing van uke afdwingen</t>
  </si>
  <si>
    <t>Herhalen voor examen
- worpen
-grepen
-transities - verdedigingen en bevrijdingen
-kantels
8 trainingen tot 9 mei= 4 blokken van 2 trainingen</t>
  </si>
  <si>
    <t xml:space="preserve">Examenprogramma afwerken
De-ashi/okuri-ashi - spelen met veegjes + combineren
</t>
  </si>
  <si>
    <t>Actie-reactie
Houding en verplaatsing</t>
  </si>
  <si>
    <t xml:space="preserve">Basisconditie en core opbouwen </t>
  </si>
  <si>
    <t xml:space="preserve">Voorbereiding kampioenschappen senioren + start acro
</t>
  </si>
  <si>
    <t>Voorbereiding jeugdkampioenschappen (anaëroob)</t>
  </si>
  <si>
    <t>Planken onderhouden
Mobiliteit/stabiliteit</t>
  </si>
  <si>
    <t>Leuke trainingen / einde seizoen. Geen bijzondere doelen</t>
  </si>
  <si>
    <t>Cluster 1</t>
  </si>
  <si>
    <t>Drop seoi-nage</t>
  </si>
  <si>
    <t>Sasae-tsuri-komi-ashi (2)</t>
  </si>
  <si>
    <t>Harai-goshi</t>
  </si>
  <si>
    <t>Harai-goshi (1)</t>
  </si>
  <si>
    <t>Hane-goshi</t>
  </si>
  <si>
    <t>Hane-goshi (1)</t>
  </si>
  <si>
    <t>Uchi-mata</t>
  </si>
  <si>
    <t xml:space="preserve">Uchi-mata </t>
  </si>
  <si>
    <t>Uchi-mata (1)</t>
  </si>
  <si>
    <t>Uchi-mata kenken</t>
  </si>
  <si>
    <t>Uchi-mata sukashi</t>
  </si>
  <si>
    <t>Sasae-tsurikomi-ashi</t>
  </si>
  <si>
    <t>Hiza-guruma</t>
  </si>
  <si>
    <t>Ippon seoi-nage</t>
  </si>
  <si>
    <t>Cluster 2</t>
  </si>
  <si>
    <t>Ippon seoi-nage (4)</t>
  </si>
  <si>
    <t>o-goshi/o-tsuri-goshi</t>
  </si>
  <si>
    <t>==&gt; 2 kanten inkomen, 1 KK</t>
  </si>
  <si>
    <t>Koshi-guruma (3)</t>
  </si>
  <si>
    <t>Kata-guruma</t>
  </si>
  <si>
    <t>Cluster 3</t>
  </si>
  <si>
    <t>Ko-uchi-gari/maki komi</t>
  </si>
  <si>
    <t>Ko-soto-gari</t>
  </si>
  <si>
    <t>Okuri-ashi-barai</t>
  </si>
  <si>
    <t>Cluster 4</t>
  </si>
  <si>
    <t>Okuri-ashi-barai (4)</t>
  </si>
  <si>
    <t>De-ashi-bari</t>
  </si>
  <si>
    <t>De-ashi-bari (4)</t>
  </si>
  <si>
    <t>Kosoto gari tijdens KK gevecht, kraagzijde</t>
  </si>
  <si>
    <t>Tomoe-nage</t>
  </si>
  <si>
    <t>Cluster 5</t>
  </si>
  <si>
    <t xml:space="preserve">(yoko)-tomoe-nage </t>
  </si>
  <si>
    <t>Sumi-gaeshi</t>
  </si>
  <si>
    <t>Yoko-guruma (drop seoi-nage)</t>
  </si>
  <si>
    <t>Yoko-guruma (na drop-seoi-nage)</t>
  </si>
  <si>
    <t>Sumi-gaeshi (zijwaarts) - na tsuri-goshi</t>
  </si>
  <si>
    <t>Kami-hiho-gatame</t>
  </si>
  <si>
    <t>Kami-hiho-gatame (1)</t>
  </si>
  <si>
    <t>Kuzure-kami-shiho-gatame (4)</t>
  </si>
  <si>
    <t>Ushiro-kesa-gatame (4)</t>
  </si>
  <si>
    <t>Eenvoudige transitie naar houdgrepen, Beenbevrijdingen herhalen?</t>
  </si>
  <si>
    <t>Kata-gatame (3)</t>
  </si>
  <si>
    <t>Makura-kesa-gatame</t>
  </si>
  <si>
    <t>Hadaka-jime</t>
  </si>
  <si>
    <t>Wurgingen</t>
  </si>
  <si>
    <t>Hadaka-jime (1)</t>
  </si>
  <si>
    <t>Okuri-eri-jime</t>
  </si>
  <si>
    <t>Okuri-eri-jime (1)</t>
  </si>
  <si>
    <r>
      <rPr>
        <sz val="11"/>
        <color rgb="FF000000"/>
        <rFont val="Calibri"/>
      </rPr>
      <t xml:space="preserve">Koshi-jime </t>
    </r>
    <r>
      <rPr>
        <sz val="11"/>
        <color rgb="FF0000FF"/>
        <rFont val="Calibri"/>
      </rPr>
      <t>(okuri eri, kesa zit)</t>
    </r>
  </si>
  <si>
    <t>Kataha-jime</t>
  </si>
  <si>
    <t>Kataha-jime (1)</t>
  </si>
  <si>
    <t>Sode-guruma-jime</t>
  </si>
  <si>
    <t>Sode-guruma-jime (1)</t>
  </si>
  <si>
    <t>Nami-juji-jime</t>
  </si>
  <si>
    <t>Nami-juji-jime (2)</t>
  </si>
  <si>
    <t>Gyaku-jiji-jime</t>
  </si>
  <si>
    <t>Gyaku-jiji-jime (2)</t>
  </si>
  <si>
    <t>Kata-juji-jime</t>
  </si>
  <si>
    <t>Kata-juji-jime (2)</t>
  </si>
  <si>
    <t>Katate-jime</t>
  </si>
  <si>
    <t>Sankaku-jime</t>
  </si>
  <si>
    <t>Ude-gatame</t>
  </si>
  <si>
    <t>Klemmen</t>
  </si>
  <si>
    <t>Ude-gatame (3)</t>
  </si>
  <si>
    <t>Juji-gatame</t>
  </si>
  <si>
    <t>Juji-gatame (3)</t>
  </si>
  <si>
    <t>Ude-garami</t>
  </si>
  <si>
    <t>Ude-garami (3)</t>
  </si>
  <si>
    <t>Hiza-gatame</t>
  </si>
  <si>
    <t>Hiza-gatame (4)</t>
  </si>
  <si>
    <t>Waki-gatame</t>
  </si>
  <si>
    <t>Waki-gatame (4)</t>
  </si>
  <si>
    <t>Hara-gatame</t>
  </si>
  <si>
    <t>Hara-gatame (4)</t>
  </si>
  <si>
    <t>Sankaku-gatame</t>
  </si>
  <si>
    <t>Ashi-gatame</t>
  </si>
  <si>
    <t>Ashi-gatame (4)</t>
  </si>
  <si>
    <t>EXAMEN 9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</si>
</sst>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d/m"/>
  </numFmts>
  <fonts count="30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Arial"/>
    </font>
    <font>
      <sz val="11"/>
      <name val="Calibri"/>
    </font>
    <font>
      <sz val="11"/>
      <color rgb="FFFF0000"/>
      <name val="Arial"/>
    </font>
    <font>
      <sz val="11"/>
      <color rgb="FFFF0000"/>
      <name val="Calibri"/>
    </font>
    <font>
      <b/>
      <sz val="11"/>
      <color rgb="FF000000"/>
      <name val="Calibri"/>
    </font>
    <font>
      <sz val="11"/>
      <color rgb="FF70AD47"/>
      <name val="Calibri"/>
    </font>
    <font>
      <sz val="11"/>
      <color rgb="FF92D050"/>
      <name val="Calibri"/>
    </font>
    <font>
      <strike/>
      <sz val="11"/>
      <color rgb="FF000000"/>
      <name val="Calibri"/>
    </font>
    <font>
      <sz val="11"/>
      <color theme="1"/>
      <name val="Calibri"/>
      <scheme val="minor"/>
    </font>
    <font>
      <sz val="11"/>
      <color rgb="FF0000FF"/>
      <name val="Calibri"/>
      <scheme val="minor"/>
    </font>
    <font>
      <sz val="11"/>
      <color theme="1"/>
      <name val="Calibri"/>
    </font>
    <font>
      <sz val="11"/>
      <color rgb="FF0000FF"/>
      <name val="Calibri"/>
    </font>
    <font>
      <sz val="11"/>
      <color rgb="FFFF9900"/>
      <name val="Calibri"/>
    </font>
    <font>
      <strike/>
      <sz val="11"/>
      <color rgb="FF70AD47"/>
      <name val="Calibri"/>
    </font>
    <font>
      <strike/>
      <sz val="11"/>
      <color rgb="FF92D050"/>
      <name val="Calibri"/>
    </font>
    <font>
      <strike/>
      <sz val="11"/>
      <color theme="1"/>
      <name val="Calibri"/>
    </font>
    <font>
      <sz val="11"/>
      <color theme="1"/>
      <name val="Arial"/>
    </font>
    <font>
      <strike/>
      <sz val="11"/>
      <color rgb="FFFF0000"/>
      <name val="Arial"/>
    </font>
    <font>
      <i/>
      <sz val="11"/>
      <color rgb="FFFF0000"/>
      <name val="Arial"/>
    </font>
    <font>
      <sz val="11"/>
      <color theme="9"/>
      <name val="Arial"/>
    </font>
    <font>
      <sz val="11"/>
      <color rgb="FF70AD47"/>
      <name val="Arial"/>
    </font>
    <font>
      <strike/>
      <sz val="11"/>
      <color rgb="FFFF0000"/>
      <name val="Calibri"/>
    </font>
    <font>
      <strike/>
      <sz val="11"/>
      <color rgb="FF000000"/>
      <name val="Arial"/>
    </font>
    <font>
      <sz val="11"/>
      <color rgb="FF92D050"/>
      <name val="Arial"/>
    </font>
    <font>
      <sz val="12"/>
      <color rgb="FF000000"/>
      <name val="Calibri"/>
    </font>
    <font>
      <b/>
      <sz val="11"/>
      <color theme="1"/>
      <name val="Arial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C5E0B3"/>
        <bgColor rgb="FFC5E0B3"/>
      </patternFill>
    </fill>
    <fill>
      <patternFill patternType="solid">
        <fgColor rgb="FFD6E3BC"/>
        <bgColor rgb="FFD6E3BC"/>
      </patternFill>
    </fill>
    <fill>
      <patternFill patternType="solid">
        <fgColor rgb="FF00FFFF"/>
        <bgColor rgb="FF00FFFF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70AD47"/>
        <bgColor rgb="FF70AD47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rgb="FFBF9000"/>
        <bgColor rgb="FFBF900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/>
    <xf numFmtId="0" fontId="1" fillId="2" borderId="3" xfId="0" applyFont="1" applyFill="1" applyBorder="1"/>
    <xf numFmtId="0" fontId="1" fillId="6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16" fontId="2" fillId="0" borderId="1" xfId="0" applyNumberFormat="1" applyFont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16" fontId="6" fillId="0" borderId="1" xfId="0" applyNumberFormat="1" applyFont="1" applyBorder="1"/>
    <xf numFmtId="16" fontId="1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6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11" borderId="1" xfId="0" applyFont="1" applyFill="1" applyBorder="1"/>
    <xf numFmtId="0" fontId="8" fillId="0" borderId="1" xfId="0" applyFont="1" applyBorder="1"/>
    <xf numFmtId="0" fontId="8" fillId="10" borderId="1" xfId="0" applyFont="1" applyFill="1" applyBorder="1"/>
    <xf numFmtId="0" fontId="8" fillId="0" borderId="0" xfId="0" applyFont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12" borderId="1" xfId="0" applyFont="1" applyFill="1" applyBorder="1"/>
    <xf numFmtId="0" fontId="1" fillId="13" borderId="1" xfId="0" applyFont="1" applyFill="1" applyBorder="1" applyAlignment="1">
      <alignment vertical="top"/>
    </xf>
    <xf numFmtId="0" fontId="1" fillId="13" borderId="1" xfId="0" applyFont="1" applyFill="1" applyBorder="1" applyAlignment="1">
      <alignment vertical="top" wrapText="1"/>
    </xf>
    <xf numFmtId="0" fontId="1" fillId="14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" fillId="15" borderId="1" xfId="0" applyFont="1" applyFill="1" applyBorder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3" fillId="0" borderId="1" xfId="0" applyFont="1" applyBorder="1"/>
    <xf numFmtId="0" fontId="16" fillId="14" borderId="1" xfId="0" applyFont="1" applyFill="1" applyBorder="1"/>
    <xf numFmtId="0" fontId="17" fillId="0" borderId="1" xfId="0" applyFont="1" applyBorder="1"/>
    <xf numFmtId="0" fontId="18" fillId="0" borderId="1" xfId="0" applyFont="1" applyBorder="1"/>
    <xf numFmtId="0" fontId="13" fillId="15" borderId="1" xfId="0" applyFont="1" applyFill="1" applyBorder="1"/>
    <xf numFmtId="0" fontId="1" fillId="0" borderId="0" xfId="0" applyFont="1" applyAlignment="1">
      <alignment vertical="top"/>
    </xf>
    <xf numFmtId="0" fontId="19" fillId="0" borderId="1" xfId="0" applyFont="1" applyBorder="1" applyAlignment="1">
      <alignment horizontal="left" vertical="top" wrapText="1"/>
    </xf>
    <xf numFmtId="164" fontId="19" fillId="0" borderId="1" xfId="0" applyNumberFormat="1" applyFont="1" applyBorder="1" applyAlignment="1">
      <alignment horizontal="left"/>
    </xf>
    <xf numFmtId="164" fontId="20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21" fillId="0" borderId="1" xfId="0" applyNumberFormat="1" applyFont="1" applyBorder="1"/>
    <xf numFmtId="164" fontId="22" fillId="0" borderId="1" xfId="0" applyNumberFormat="1" applyFont="1" applyBorder="1"/>
    <xf numFmtId="165" fontId="5" fillId="0" borderId="1" xfId="0" applyNumberFormat="1" applyFont="1" applyBorder="1" applyAlignment="1">
      <alignment horizontal="left"/>
    </xf>
    <xf numFmtId="16" fontId="5" fillId="0" borderId="1" xfId="0" applyNumberFormat="1" applyFont="1" applyBorder="1" applyAlignment="1">
      <alignment horizontal="left"/>
    </xf>
    <xf numFmtId="16" fontId="22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16" fontId="2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" fontId="23" fillId="0" borderId="1" xfId="0" applyNumberFormat="1" applyFont="1" applyBorder="1" applyAlignment="1">
      <alignment horizontal="left"/>
    </xf>
    <xf numFmtId="16" fontId="8" fillId="0" borderId="1" xfId="0" applyNumberFormat="1" applyFont="1" applyBorder="1"/>
    <xf numFmtId="0" fontId="24" fillId="0" borderId="0" xfId="0" applyFont="1"/>
    <xf numFmtId="0" fontId="20" fillId="0" borderId="0" xfId="0" applyFont="1"/>
    <xf numFmtId="0" fontId="2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6" fontId="24" fillId="0" borderId="1" xfId="0" applyNumberFormat="1" applyFont="1" applyBorder="1"/>
    <xf numFmtId="0" fontId="25" fillId="0" borderId="0" xfId="0" applyFont="1"/>
    <xf numFmtId="0" fontId="26" fillId="0" borderId="1" xfId="0" applyFont="1" applyBorder="1" applyAlignment="1">
      <alignment horizontal="left"/>
    </xf>
    <xf numFmtId="0" fontId="2" fillId="16" borderId="1" xfId="0" applyFont="1" applyFill="1" applyBorder="1" applyAlignment="1">
      <alignment horizontal="left"/>
    </xf>
    <xf numFmtId="16" fontId="2" fillId="16" borderId="1" xfId="0" applyNumberFormat="1" applyFont="1" applyFill="1" applyBorder="1" applyAlignment="1">
      <alignment horizontal="left"/>
    </xf>
    <xf numFmtId="0" fontId="2" fillId="16" borderId="1" xfId="0" applyFont="1" applyFill="1" applyBorder="1" applyAlignment="1">
      <alignment horizontal="left" wrapText="1"/>
    </xf>
    <xf numFmtId="0" fontId="1" fillId="16" borderId="1" xfId="0" applyFont="1" applyFill="1" applyBorder="1" applyAlignment="1">
      <alignment wrapText="1"/>
    </xf>
    <xf numFmtId="0" fontId="1" fillId="0" borderId="16" xfId="0" applyFont="1" applyBorder="1"/>
    <xf numFmtId="0" fontId="1" fillId="12" borderId="16" xfId="0" applyFont="1" applyFill="1" applyBorder="1"/>
    <xf numFmtId="0" fontId="1" fillId="12" borderId="20" xfId="0" applyFont="1" applyFill="1" applyBorder="1"/>
    <xf numFmtId="0" fontId="1" fillId="0" borderId="11" xfId="0" applyFont="1" applyBorder="1"/>
    <xf numFmtId="0" fontId="1" fillId="13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14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/>
    </xf>
    <xf numFmtId="0" fontId="1" fillId="17" borderId="1" xfId="0" applyFont="1" applyFill="1" applyBorder="1"/>
    <xf numFmtId="0" fontId="6" fillId="0" borderId="1" xfId="0" applyFont="1" applyBorder="1"/>
    <xf numFmtId="0" fontId="6" fillId="5" borderId="1" xfId="0" applyFont="1" applyFill="1" applyBorder="1"/>
    <xf numFmtId="0" fontId="27" fillId="0" borderId="1" xfId="0" applyFont="1" applyBorder="1"/>
    <xf numFmtId="0" fontId="29" fillId="0" borderId="1" xfId="0" applyFont="1" applyBorder="1"/>
    <xf numFmtId="0" fontId="1" fillId="2" borderId="2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vertical="top"/>
    </xf>
    <xf numFmtId="0" fontId="14" fillId="0" borderId="1" xfId="0" quotePrefix="1" applyFont="1" applyBorder="1" applyAlignment="1">
      <alignment vertical="top"/>
    </xf>
    <xf numFmtId="0" fontId="3" fillId="7" borderId="2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8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0" xfId="0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3" fillId="9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0" borderId="14" xfId="0" applyFont="1" applyBorder="1" applyAlignment="1">
      <alignment horizontal="left" vertical="top"/>
    </xf>
    <xf numFmtId="0" fontId="4" fillId="0" borderId="15" xfId="0" applyFont="1" applyBorder="1"/>
    <xf numFmtId="0" fontId="4" fillId="0" borderId="16" xfId="0" applyFont="1" applyBorder="1"/>
    <xf numFmtId="0" fontId="2" fillId="7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top"/>
    </xf>
    <xf numFmtId="0" fontId="1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1000"/>
  <sheetViews>
    <sheetView tabSelected="1" workbookViewId="0">
      <selection activeCell="C36" sqref="C36"/>
    </sheetView>
  </sheetViews>
  <sheetFormatPr defaultColWidth="14.44140625" defaultRowHeight="15" customHeight="1" x14ac:dyDescent="0.3"/>
  <cols>
    <col min="1" max="1" width="30.44140625" customWidth="1"/>
    <col min="2" max="2" width="12.109375" customWidth="1"/>
    <col min="3" max="3" width="31.88671875" customWidth="1"/>
    <col min="4" max="4" width="36.33203125" customWidth="1"/>
    <col min="5" max="5" width="27.88671875" customWidth="1"/>
    <col min="6" max="6" width="27.6640625" customWidth="1"/>
    <col min="7" max="7" width="25.33203125" customWidth="1"/>
    <col min="8" max="8" width="28.5546875" customWidth="1"/>
    <col min="9" max="9" width="25.6640625" customWidth="1"/>
    <col min="10" max="10" width="21.6640625" customWidth="1"/>
    <col min="11" max="11" width="26.33203125" customWidth="1"/>
    <col min="12" max="12" width="25.6640625" customWidth="1"/>
    <col min="13" max="13" width="8.6640625" customWidth="1"/>
    <col min="14" max="17" width="21.6640625" customWidth="1"/>
    <col min="18" max="18" width="24.6640625" customWidth="1"/>
    <col min="19" max="19" width="27.88671875" customWidth="1"/>
    <col min="20" max="20" width="29.88671875" customWidth="1"/>
    <col min="21" max="21" width="20.5546875" customWidth="1"/>
    <col min="22" max="22" width="26.33203125" customWidth="1"/>
    <col min="23" max="23" width="26.6640625" customWidth="1"/>
    <col min="24" max="26" width="8.6640625" customWidth="1"/>
  </cols>
  <sheetData>
    <row r="1" spans="1:23" ht="14.25" customHeight="1" x14ac:dyDescent="0.3">
      <c r="T1" s="1"/>
      <c r="U1" s="1"/>
      <c r="V1" s="1"/>
      <c r="W1" s="1"/>
    </row>
    <row r="2" spans="1:23" ht="14.25" customHeight="1" x14ac:dyDescent="0.3">
      <c r="A2" s="2"/>
      <c r="B2" s="2"/>
      <c r="C2" s="3" t="s">
        <v>0</v>
      </c>
      <c r="D2" s="3" t="s">
        <v>1</v>
      </c>
      <c r="E2" s="3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4"/>
      <c r="N2" s="2" t="s">
        <v>0</v>
      </c>
      <c r="O2" s="2" t="s">
        <v>1</v>
      </c>
      <c r="P2" s="2" t="s">
        <v>2</v>
      </c>
      <c r="Q2" s="2" t="s">
        <v>3</v>
      </c>
      <c r="R2" s="2" t="s">
        <v>4</v>
      </c>
      <c r="S2" s="2" t="s">
        <v>5</v>
      </c>
      <c r="T2" s="2" t="s">
        <v>6</v>
      </c>
      <c r="U2" s="2" t="s">
        <v>7</v>
      </c>
      <c r="V2" s="2" t="s">
        <v>8</v>
      </c>
      <c r="W2" s="2" t="s">
        <v>9</v>
      </c>
    </row>
    <row r="3" spans="1:23" ht="14.25" customHeight="1" x14ac:dyDescent="0.3">
      <c r="A3" s="2" t="s">
        <v>10</v>
      </c>
      <c r="B3" s="2"/>
      <c r="C3" s="3" t="str">
        <f>B12</f>
        <v>Cluster 1 NW</v>
      </c>
      <c r="D3" s="3" t="str">
        <f>B12</f>
        <v>Cluster 1 NW</v>
      </c>
      <c r="E3" s="3" t="s">
        <v>11</v>
      </c>
      <c r="F3" s="5" t="str">
        <f>B17</f>
        <v>Cluster 3 NW</v>
      </c>
      <c r="G3" s="5" t="str">
        <f>B17</f>
        <v>Cluster 3 NW</v>
      </c>
      <c r="H3" s="3" t="str">
        <f>B12</f>
        <v>Cluster 1 NW</v>
      </c>
      <c r="I3" s="3" t="str">
        <f>B12</f>
        <v>Cluster 1 NW</v>
      </c>
      <c r="J3" s="6" t="str">
        <f>B15</f>
        <v>Cluster 2 NW</v>
      </c>
      <c r="K3" s="6" t="str">
        <f>B15</f>
        <v>Cluster 2 NW</v>
      </c>
      <c r="L3" s="2"/>
      <c r="M3" s="4"/>
      <c r="N3" s="3" t="s">
        <v>11</v>
      </c>
      <c r="O3" s="3" t="s">
        <v>11</v>
      </c>
      <c r="P3" s="3" t="s">
        <v>11</v>
      </c>
      <c r="Q3" s="5" t="s">
        <v>12</v>
      </c>
      <c r="R3" s="5" t="s">
        <v>12</v>
      </c>
      <c r="S3" s="3" t="s">
        <v>11</v>
      </c>
      <c r="T3" s="3" t="s">
        <v>11</v>
      </c>
      <c r="U3" s="6" t="s">
        <v>13</v>
      </c>
      <c r="V3" s="6" t="s">
        <v>13</v>
      </c>
      <c r="W3" s="2"/>
    </row>
    <row r="4" spans="1:23" ht="14.25" customHeight="1" x14ac:dyDescent="0.3">
      <c r="A4" s="2" t="s">
        <v>14</v>
      </c>
      <c r="B4" s="2"/>
      <c r="C4" s="3" t="str">
        <f>B19</f>
        <v>Cluster 1 KW</v>
      </c>
      <c r="D4" s="3" t="str">
        <f>B19</f>
        <v>Cluster 1 KW</v>
      </c>
      <c r="E4" s="3" t="str">
        <f>B19</f>
        <v>Cluster 1 KW</v>
      </c>
      <c r="F4" s="3" t="str">
        <f>B19</f>
        <v>Cluster 1 KW</v>
      </c>
      <c r="G4" s="3" t="str">
        <f>B19</f>
        <v>Cluster 1 KW</v>
      </c>
      <c r="H4" s="3" t="str">
        <f>B19</f>
        <v>Cluster 1 KW</v>
      </c>
      <c r="I4" s="3" t="str">
        <f>B19</f>
        <v>Cluster 1 KW</v>
      </c>
      <c r="J4" s="3" t="str">
        <f>B19</f>
        <v>Cluster 1 KW</v>
      </c>
      <c r="K4" s="3" t="str">
        <f>B19</f>
        <v>Cluster 1 KW</v>
      </c>
      <c r="L4" s="2"/>
      <c r="M4" s="4"/>
      <c r="N4" s="3" t="s">
        <v>15</v>
      </c>
      <c r="O4" s="3" t="s">
        <v>15</v>
      </c>
      <c r="P4" s="3" t="s">
        <v>15</v>
      </c>
      <c r="Q4" s="3" t="s">
        <v>15</v>
      </c>
      <c r="R4" s="3" t="s">
        <v>15</v>
      </c>
      <c r="S4" s="3" t="s">
        <v>15</v>
      </c>
      <c r="T4" s="3" t="s">
        <v>15</v>
      </c>
      <c r="U4" s="3" t="s">
        <v>15</v>
      </c>
      <c r="V4" s="3" t="s">
        <v>15</v>
      </c>
      <c r="W4" s="2"/>
    </row>
    <row r="5" spans="1:23" ht="168" customHeight="1" x14ac:dyDescent="0.3">
      <c r="A5" s="7" t="s">
        <v>16</v>
      </c>
      <c r="B5" s="2"/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9" t="s">
        <v>22</v>
      </c>
      <c r="I5" s="9" t="s">
        <v>23</v>
      </c>
      <c r="J5" s="9" t="s">
        <v>24</v>
      </c>
      <c r="K5" s="9" t="s">
        <v>24</v>
      </c>
      <c r="L5" s="9" t="s">
        <v>25</v>
      </c>
      <c r="M5" s="4"/>
      <c r="N5" s="8" t="s">
        <v>17</v>
      </c>
      <c r="O5" s="8" t="s">
        <v>26</v>
      </c>
      <c r="P5" s="8" t="s">
        <v>27</v>
      </c>
      <c r="Q5" s="8" t="s">
        <v>28</v>
      </c>
      <c r="R5" s="8" t="s">
        <v>29</v>
      </c>
      <c r="S5" s="9" t="s">
        <v>22</v>
      </c>
      <c r="T5" s="9" t="s">
        <v>23</v>
      </c>
      <c r="U5" s="9" t="s">
        <v>30</v>
      </c>
      <c r="V5" s="9" t="s">
        <v>31</v>
      </c>
      <c r="W5" s="9" t="s">
        <v>25</v>
      </c>
    </row>
    <row r="6" spans="1:23" ht="120" customHeight="1" x14ac:dyDescent="0.3">
      <c r="A6" s="7" t="s">
        <v>32</v>
      </c>
      <c r="B6" s="2"/>
      <c r="C6" s="8" t="s">
        <v>33</v>
      </c>
      <c r="D6" s="8" t="s">
        <v>34</v>
      </c>
      <c r="E6" s="8" t="s">
        <v>34</v>
      </c>
      <c r="F6" s="8" t="s">
        <v>34</v>
      </c>
      <c r="G6" s="8" t="s">
        <v>34</v>
      </c>
      <c r="H6" s="8" t="s">
        <v>34</v>
      </c>
      <c r="I6" s="8" t="s">
        <v>34</v>
      </c>
      <c r="J6" s="8" t="s">
        <v>34</v>
      </c>
      <c r="K6" s="8" t="s">
        <v>34</v>
      </c>
      <c r="L6" s="8" t="s">
        <v>34</v>
      </c>
      <c r="M6" s="4"/>
      <c r="N6" s="8" t="s">
        <v>33</v>
      </c>
      <c r="O6" s="8" t="s">
        <v>34</v>
      </c>
      <c r="P6" s="8" t="s">
        <v>34</v>
      </c>
      <c r="Q6" s="8" t="s">
        <v>34</v>
      </c>
      <c r="R6" s="8" t="s">
        <v>34</v>
      </c>
      <c r="S6" s="8" t="s">
        <v>34</v>
      </c>
      <c r="T6" s="8" t="s">
        <v>34</v>
      </c>
      <c r="U6" s="8" t="s">
        <v>34</v>
      </c>
      <c r="V6" s="8" t="s">
        <v>34</v>
      </c>
      <c r="W6" s="8" t="s">
        <v>34</v>
      </c>
    </row>
    <row r="7" spans="1:23" ht="14.25" customHeight="1" x14ac:dyDescent="0.3">
      <c r="A7" s="7" t="s">
        <v>35</v>
      </c>
      <c r="B7" s="2"/>
      <c r="C7" s="8" t="s">
        <v>36</v>
      </c>
      <c r="D7" s="8" t="s">
        <v>37</v>
      </c>
      <c r="E7" s="8" t="s">
        <v>38</v>
      </c>
      <c r="F7" s="2"/>
      <c r="G7" s="2"/>
      <c r="H7" s="2"/>
      <c r="I7" s="2"/>
      <c r="J7" s="2"/>
      <c r="K7" s="2"/>
      <c r="L7" s="2"/>
      <c r="M7" s="4"/>
      <c r="N7" s="8" t="s">
        <v>36</v>
      </c>
      <c r="O7" s="8" t="s">
        <v>37</v>
      </c>
      <c r="P7" s="8" t="s">
        <v>38</v>
      </c>
      <c r="Q7" s="2"/>
      <c r="R7" s="2"/>
      <c r="S7" s="2"/>
      <c r="T7" s="2"/>
      <c r="U7" s="2"/>
      <c r="V7" s="2"/>
      <c r="W7" s="2"/>
    </row>
    <row r="8" spans="1:23" ht="14.25" customHeight="1" x14ac:dyDescent="0.3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4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4.25" customHeight="1" x14ac:dyDescent="0.3">
      <c r="A9" s="7" t="s">
        <v>39</v>
      </c>
      <c r="B9" s="2"/>
      <c r="C9" s="2" t="s">
        <v>40</v>
      </c>
      <c r="D9" s="2" t="s">
        <v>41</v>
      </c>
      <c r="E9" s="2" t="s">
        <v>41</v>
      </c>
      <c r="F9" s="2" t="s">
        <v>41</v>
      </c>
      <c r="G9" s="2" t="s">
        <v>41</v>
      </c>
      <c r="H9" s="2" t="s">
        <v>41</v>
      </c>
      <c r="I9" s="2" t="s">
        <v>41</v>
      </c>
      <c r="J9" s="2" t="s">
        <v>41</v>
      </c>
      <c r="K9" s="2" t="s">
        <v>41</v>
      </c>
      <c r="L9" s="2" t="s">
        <v>41</v>
      </c>
      <c r="M9" s="4"/>
      <c r="N9" s="2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" t="s">
        <v>41</v>
      </c>
      <c r="W9" s="2" t="s">
        <v>41</v>
      </c>
    </row>
    <row r="10" spans="1:23" ht="14.25" customHeight="1" x14ac:dyDescent="0.3">
      <c r="A10" s="7" t="s">
        <v>42</v>
      </c>
      <c r="B10" s="2"/>
      <c r="C10" s="2"/>
      <c r="D10" s="2" t="s">
        <v>43</v>
      </c>
      <c r="E10" s="2" t="s">
        <v>44</v>
      </c>
      <c r="F10" s="2" t="s">
        <v>44</v>
      </c>
      <c r="G10" s="2" t="s">
        <v>44</v>
      </c>
      <c r="H10" s="2" t="s">
        <v>44</v>
      </c>
      <c r="I10" s="2" t="s">
        <v>44</v>
      </c>
      <c r="J10" s="2" t="s">
        <v>44</v>
      </c>
      <c r="K10" s="2" t="s">
        <v>44</v>
      </c>
      <c r="L10" s="2" t="s">
        <v>44</v>
      </c>
      <c r="M10" s="4"/>
      <c r="N10" s="2" t="s">
        <v>44</v>
      </c>
      <c r="O10" s="2" t="s">
        <v>44</v>
      </c>
      <c r="P10" s="2" t="s">
        <v>44</v>
      </c>
      <c r="Q10" s="2" t="s">
        <v>44</v>
      </c>
      <c r="R10" s="2" t="s">
        <v>44</v>
      </c>
      <c r="S10" s="2" t="s">
        <v>44</v>
      </c>
      <c r="T10" s="2" t="s">
        <v>44</v>
      </c>
      <c r="U10" s="2" t="s">
        <v>44</v>
      </c>
      <c r="V10" s="2" t="s">
        <v>44</v>
      </c>
      <c r="W10" s="2" t="s">
        <v>44</v>
      </c>
    </row>
    <row r="11" spans="1:23" ht="14.25" customHeight="1" x14ac:dyDescent="0.3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"/>
      <c r="N11" s="2"/>
      <c r="O11" s="2"/>
      <c r="P11" s="2"/>
      <c r="Q11" s="2"/>
      <c r="R11" s="2"/>
      <c r="S11" s="10"/>
      <c r="T11" s="2"/>
      <c r="U11" s="2"/>
      <c r="V11" s="2"/>
      <c r="W11" s="2"/>
    </row>
    <row r="12" spans="1:23" ht="14.25" customHeight="1" x14ac:dyDescent="0.3">
      <c r="A12" s="7" t="s">
        <v>45</v>
      </c>
      <c r="B12" s="3" t="s">
        <v>11</v>
      </c>
      <c r="C12" s="3" t="s">
        <v>46</v>
      </c>
      <c r="D12" s="3" t="s">
        <v>46</v>
      </c>
      <c r="E12" s="3" t="s">
        <v>47</v>
      </c>
      <c r="F12" s="2"/>
      <c r="G12" s="2"/>
      <c r="H12" s="3" t="s">
        <v>48</v>
      </c>
      <c r="I12" s="3" t="s">
        <v>48</v>
      </c>
      <c r="J12" s="2"/>
      <c r="K12" s="2"/>
      <c r="L12" s="3" t="s">
        <v>48</v>
      </c>
      <c r="M12" s="4"/>
      <c r="N12" s="3" t="s">
        <v>47</v>
      </c>
      <c r="O12" s="3" t="s">
        <v>47</v>
      </c>
      <c r="P12" s="3" t="s">
        <v>49</v>
      </c>
      <c r="Q12" s="2"/>
      <c r="R12" s="2"/>
      <c r="S12" s="11" t="s">
        <v>50</v>
      </c>
      <c r="T12" s="3" t="s">
        <v>50</v>
      </c>
      <c r="U12" s="2"/>
      <c r="V12" s="2"/>
      <c r="W12" s="3" t="s">
        <v>50</v>
      </c>
    </row>
    <row r="13" spans="1:23" ht="14.25" customHeight="1" x14ac:dyDescent="0.3">
      <c r="A13" s="7" t="s">
        <v>51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4"/>
      <c r="N13" s="2"/>
      <c r="O13" s="2"/>
      <c r="P13" s="2"/>
      <c r="Q13" s="2"/>
      <c r="R13" s="2"/>
      <c r="S13" s="10"/>
      <c r="T13" s="2"/>
      <c r="U13" s="2"/>
      <c r="V13" s="2"/>
      <c r="W13" s="2"/>
    </row>
    <row r="14" spans="1:23" ht="14.25" customHeight="1" x14ac:dyDescent="0.3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/>
      <c r="N14" s="2"/>
      <c r="O14" s="2"/>
      <c r="P14" s="2"/>
      <c r="Q14" s="2"/>
      <c r="R14" s="2"/>
      <c r="S14" s="10"/>
      <c r="T14" s="2"/>
      <c r="U14" s="2"/>
      <c r="V14" s="2"/>
      <c r="W14" s="2"/>
    </row>
    <row r="15" spans="1:23" ht="14.25" customHeight="1" x14ac:dyDescent="0.3">
      <c r="A15" s="7" t="s">
        <v>52</v>
      </c>
      <c r="B15" s="6" t="s">
        <v>13</v>
      </c>
      <c r="C15" s="2"/>
      <c r="D15" s="2"/>
      <c r="E15" s="2"/>
      <c r="F15" s="2"/>
      <c r="H15" s="2"/>
      <c r="I15" s="2"/>
      <c r="J15" s="6" t="s">
        <v>53</v>
      </c>
      <c r="K15" s="6" t="s">
        <v>53</v>
      </c>
      <c r="L15" s="2"/>
      <c r="M15" s="4"/>
      <c r="N15" s="2"/>
      <c r="O15" s="2"/>
      <c r="P15" s="2"/>
      <c r="Q15" s="2"/>
      <c r="R15" s="2"/>
      <c r="T15" s="2"/>
      <c r="U15" s="6" t="s">
        <v>53</v>
      </c>
      <c r="V15" s="6" t="s">
        <v>54</v>
      </c>
      <c r="W15" s="2"/>
    </row>
    <row r="16" spans="1:23" ht="14.25" customHeight="1" x14ac:dyDescent="0.3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/>
      <c r="N16" s="2"/>
      <c r="O16" s="2"/>
      <c r="P16" s="2"/>
      <c r="Q16" s="2"/>
      <c r="R16" s="2"/>
      <c r="S16" s="10"/>
      <c r="T16" s="2"/>
      <c r="U16" s="2"/>
      <c r="V16" s="2"/>
      <c r="W16" s="2"/>
    </row>
    <row r="17" spans="1:23" ht="14.25" customHeight="1" x14ac:dyDescent="0.3">
      <c r="A17" s="7" t="s">
        <v>55</v>
      </c>
      <c r="B17" s="5" t="s">
        <v>12</v>
      </c>
      <c r="C17" s="2"/>
      <c r="D17" s="2"/>
      <c r="E17" s="5" t="s">
        <v>56</v>
      </c>
      <c r="F17" s="5" t="s">
        <v>56</v>
      </c>
      <c r="G17" s="5" t="s">
        <v>57</v>
      </c>
      <c r="H17" s="2"/>
      <c r="I17" s="2"/>
      <c r="J17" s="2"/>
      <c r="K17" s="2"/>
      <c r="L17" s="5" t="s">
        <v>56</v>
      </c>
      <c r="M17" s="4"/>
      <c r="N17" s="2"/>
      <c r="O17" s="2"/>
      <c r="P17" s="2"/>
      <c r="Q17" s="5" t="s">
        <v>57</v>
      </c>
      <c r="R17" s="5" t="s">
        <v>57</v>
      </c>
      <c r="S17" s="2"/>
      <c r="T17" s="2"/>
      <c r="U17" s="2"/>
      <c r="V17" s="2"/>
      <c r="W17" s="12" t="s">
        <v>57</v>
      </c>
    </row>
    <row r="18" spans="1:23" ht="14.25" customHeight="1" x14ac:dyDescent="0.3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3">
      <c r="A19" s="7" t="s">
        <v>58</v>
      </c>
      <c r="B19" s="3" t="s">
        <v>15</v>
      </c>
      <c r="C19" s="3" t="s">
        <v>59</v>
      </c>
      <c r="D19" s="3" t="s">
        <v>60</v>
      </c>
      <c r="E19" s="3" t="s">
        <v>61</v>
      </c>
      <c r="F19" s="2"/>
      <c r="G19" s="2"/>
      <c r="H19" s="3" t="s">
        <v>62</v>
      </c>
      <c r="I19" s="3" t="s">
        <v>62</v>
      </c>
      <c r="J19" s="2"/>
      <c r="K19" s="3" t="s">
        <v>62</v>
      </c>
      <c r="L19" s="3" t="s">
        <v>62</v>
      </c>
      <c r="M19" s="4"/>
      <c r="N19" s="3" t="s">
        <v>63</v>
      </c>
      <c r="O19" s="3" t="s">
        <v>63</v>
      </c>
      <c r="P19" s="2"/>
      <c r="Q19" s="2"/>
      <c r="R19" s="2"/>
      <c r="S19" s="3" t="s">
        <v>62</v>
      </c>
      <c r="T19" s="3" t="s">
        <v>62</v>
      </c>
      <c r="U19" s="2"/>
      <c r="V19" s="3" t="s">
        <v>62</v>
      </c>
      <c r="W19" s="3" t="s">
        <v>62</v>
      </c>
    </row>
    <row r="20" spans="1:23" ht="14.25" customHeight="1" x14ac:dyDescent="0.3">
      <c r="A20" s="7" t="s">
        <v>64</v>
      </c>
      <c r="B20" s="3" t="s">
        <v>15</v>
      </c>
      <c r="C20" s="2"/>
      <c r="D20" s="2"/>
      <c r="E20" s="2"/>
      <c r="F20" s="2"/>
      <c r="G20" s="3" t="s">
        <v>65</v>
      </c>
      <c r="H20" s="3" t="s">
        <v>66</v>
      </c>
      <c r="I20" s="3" t="s">
        <v>66</v>
      </c>
      <c r="J20" s="3" t="s">
        <v>67</v>
      </c>
      <c r="K20" s="3" t="s">
        <v>66</v>
      </c>
      <c r="L20" s="3" t="s">
        <v>66</v>
      </c>
      <c r="M20" s="4"/>
      <c r="N20" s="2"/>
      <c r="O20" s="2"/>
      <c r="P20" s="3" t="s">
        <v>67</v>
      </c>
      <c r="Q20" s="3" t="s">
        <v>67</v>
      </c>
      <c r="R20" s="3" t="s">
        <v>65</v>
      </c>
      <c r="S20" s="3" t="s">
        <v>66</v>
      </c>
      <c r="T20" s="3" t="s">
        <v>66</v>
      </c>
      <c r="U20" s="3" t="s">
        <v>67</v>
      </c>
      <c r="V20" s="3" t="s">
        <v>66</v>
      </c>
      <c r="W20" s="3" t="s">
        <v>66</v>
      </c>
    </row>
    <row r="21" spans="1:23" ht="14.25" customHeight="1" x14ac:dyDescent="0.3">
      <c r="A21" s="7" t="s">
        <v>68</v>
      </c>
      <c r="B21" s="3" t="s">
        <v>15</v>
      </c>
      <c r="C21" s="2"/>
      <c r="D21" s="2"/>
      <c r="E21" s="3" t="s">
        <v>69</v>
      </c>
      <c r="F21" s="3" t="s">
        <v>69</v>
      </c>
      <c r="G21" s="2"/>
      <c r="H21" s="3" t="s">
        <v>70</v>
      </c>
      <c r="I21" s="3" t="s">
        <v>70</v>
      </c>
      <c r="J21" s="3" t="s">
        <v>71</v>
      </c>
      <c r="K21" s="3" t="s">
        <v>70</v>
      </c>
      <c r="L21" s="3" t="s">
        <v>70</v>
      </c>
      <c r="M21" s="4"/>
      <c r="N21" s="2"/>
      <c r="O21" s="2"/>
      <c r="P21" s="3" t="s">
        <v>71</v>
      </c>
      <c r="Q21" s="3" t="s">
        <v>71</v>
      </c>
      <c r="R21" s="2"/>
      <c r="S21" s="3" t="s">
        <v>70</v>
      </c>
      <c r="T21" s="3" t="s">
        <v>70</v>
      </c>
      <c r="U21" s="3" t="s">
        <v>71</v>
      </c>
      <c r="V21" s="3" t="s">
        <v>70</v>
      </c>
      <c r="W21" s="3" t="s">
        <v>70</v>
      </c>
    </row>
    <row r="22" spans="1:23" ht="14.25" customHeight="1" x14ac:dyDescent="0.3"/>
    <row r="23" spans="1:23" ht="14.25" customHeight="1" x14ac:dyDescent="0.3">
      <c r="T23" s="1" t="s">
        <v>72</v>
      </c>
    </row>
    <row r="24" spans="1:23" ht="14.25" customHeight="1" x14ac:dyDescent="0.3">
      <c r="T24" s="1" t="s">
        <v>73</v>
      </c>
    </row>
    <row r="25" spans="1:23" ht="14.25" customHeight="1" x14ac:dyDescent="0.3">
      <c r="H25" s="1" t="s">
        <v>74</v>
      </c>
      <c r="T25" s="1" t="s">
        <v>75</v>
      </c>
    </row>
    <row r="26" spans="1:23" ht="14.25" customHeight="1" x14ac:dyDescent="0.3"/>
    <row r="27" spans="1:23" ht="14.25" customHeight="1" x14ac:dyDescent="0.3"/>
    <row r="28" spans="1:23" ht="14.25" customHeight="1" x14ac:dyDescent="0.3"/>
    <row r="29" spans="1:23" ht="14.25" customHeight="1" x14ac:dyDescent="0.3"/>
    <row r="30" spans="1:23" ht="14.25" customHeight="1" x14ac:dyDescent="0.3"/>
    <row r="31" spans="1:23" ht="14.25" customHeight="1" x14ac:dyDescent="0.3"/>
    <row r="32" spans="1:2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1"/>
  <sheetViews>
    <sheetView workbookViewId="0"/>
  </sheetViews>
  <sheetFormatPr defaultColWidth="14.44140625" defaultRowHeight="15" customHeight="1" x14ac:dyDescent="0.3"/>
  <cols>
    <col min="1" max="1" width="30.44140625" customWidth="1"/>
    <col min="2" max="2" width="52" customWidth="1"/>
    <col min="3" max="3" width="47.88671875" customWidth="1"/>
    <col min="4" max="4" width="54.6640625" customWidth="1"/>
    <col min="5" max="5" width="47.6640625" customWidth="1"/>
    <col min="6" max="6" width="48" customWidth="1"/>
    <col min="7" max="7" width="8.44140625" customWidth="1"/>
    <col min="8" max="26" width="14" customWidth="1"/>
  </cols>
  <sheetData>
    <row r="1" spans="1:26" ht="15" customHeigh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4.4" x14ac:dyDescent="0.3">
      <c r="A2" s="125" t="s">
        <v>76</v>
      </c>
      <c r="B2" s="126"/>
      <c r="C2" s="126"/>
      <c r="D2" s="126"/>
      <c r="E2" s="126"/>
      <c r="F2" s="127"/>
      <c r="G2" s="1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4" x14ac:dyDescent="0.3">
      <c r="A3" s="128" t="s">
        <v>77</v>
      </c>
      <c r="B3" s="129"/>
      <c r="C3" s="129"/>
      <c r="D3" s="129"/>
      <c r="E3" s="129"/>
      <c r="F3" s="130"/>
      <c r="G3" s="1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4" x14ac:dyDescent="0.3">
      <c r="A4" s="131"/>
      <c r="B4" s="132"/>
      <c r="C4" s="132"/>
      <c r="D4" s="132"/>
      <c r="E4" s="132"/>
      <c r="F4" s="133"/>
      <c r="G4" s="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4" x14ac:dyDescent="0.3">
      <c r="A5" s="134"/>
      <c r="B5" s="135"/>
      <c r="C5" s="135"/>
      <c r="D5" s="135"/>
      <c r="E5" s="135"/>
      <c r="F5" s="136"/>
      <c r="G5" s="1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4" x14ac:dyDescent="0.3">
      <c r="A6" s="137" t="s">
        <v>78</v>
      </c>
      <c r="B6" s="126"/>
      <c r="C6" s="126"/>
      <c r="D6" s="126"/>
      <c r="E6" s="126"/>
      <c r="F6" s="127"/>
      <c r="G6" s="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4" x14ac:dyDescent="0.3">
      <c r="A7" s="15" t="s">
        <v>16</v>
      </c>
      <c r="B7" s="138" t="str">
        <f>'KG - 5de Kyu'!C5</f>
        <v xml:space="preserve">Basisvoorwaarden naar cluster 1 nage-waza en cluster 1 katame-waza, 
Vallen: ushiro-ukemi    </v>
      </c>
      <c r="C7" s="126"/>
      <c r="D7" s="126"/>
      <c r="E7" s="126"/>
      <c r="F7" s="127"/>
      <c r="G7" s="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4" x14ac:dyDescent="0.3">
      <c r="A8" s="15" t="s">
        <v>32</v>
      </c>
      <c r="B8" s="138" t="str">
        <f>'KG - 5de Kyu'!C6</f>
        <v>Activeren na zomer. Bewegingsvaardigheden ontwikkelen als basis naar judovaardigheden</v>
      </c>
      <c r="C8" s="126"/>
      <c r="D8" s="126"/>
      <c r="E8" s="126"/>
      <c r="F8" s="127"/>
      <c r="G8" s="1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4" x14ac:dyDescent="0.3">
      <c r="A9" s="15" t="s">
        <v>35</v>
      </c>
      <c r="B9" s="138" t="str">
        <f>'KG - 5de Kyu'!C7</f>
        <v>Groeten naar de mat, naar de partner. Instructie van de trainer respecteren.</v>
      </c>
      <c r="C9" s="126"/>
      <c r="D9" s="126"/>
      <c r="E9" s="126"/>
      <c r="F9" s="127"/>
      <c r="G9" s="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4" x14ac:dyDescent="0.3">
      <c r="A10" s="16" t="s">
        <v>79</v>
      </c>
      <c r="B10" s="17">
        <v>45905</v>
      </c>
      <c r="C10" s="17">
        <f t="shared" ref="C10:E10" si="0">B10+7</f>
        <v>45912</v>
      </c>
      <c r="D10" s="17">
        <f t="shared" si="0"/>
        <v>45919</v>
      </c>
      <c r="E10" s="17">
        <f t="shared" si="0"/>
        <v>45926</v>
      </c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4"/>
      <c r="X10" s="14"/>
      <c r="Y10" s="14"/>
      <c r="Z10" s="14"/>
    </row>
    <row r="11" spans="1:26" ht="14.4" x14ac:dyDescent="0.3">
      <c r="A11" s="139" t="s">
        <v>80</v>
      </c>
      <c r="B11" s="19" t="str">
        <f>'KG - 5de Kyu'!C9</f>
        <v>B1-2  ushiro-ukemi</v>
      </c>
      <c r="C11" s="19" t="str">
        <f>'KG-inhoud'!B11</f>
        <v>B1-2  ushiro-ukemi</v>
      </c>
      <c r="D11" s="19" t="str">
        <f>'KG-inhoud'!C11</f>
        <v>B1-2  ushiro-ukemi</v>
      </c>
      <c r="E11" s="19" t="str">
        <f>'KG-inhoud'!D11</f>
        <v>B1-2  ushiro-ukemi</v>
      </c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4"/>
      <c r="X11" s="14"/>
      <c r="Y11" s="14"/>
      <c r="Z11" s="14"/>
    </row>
    <row r="12" spans="1:26" ht="14.4" x14ac:dyDescent="0.3">
      <c r="A12" s="140"/>
      <c r="B12" s="19"/>
      <c r="C12" s="19"/>
      <c r="D12" s="19"/>
      <c r="E12" s="19"/>
      <c r="F12" s="20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4"/>
      <c r="X12" s="14"/>
      <c r="Y12" s="14"/>
      <c r="Z12" s="14"/>
    </row>
    <row r="13" spans="1:26" ht="14.4" x14ac:dyDescent="0.3">
      <c r="A13" s="140"/>
      <c r="B13" s="19" t="str">
        <f>'KG - 5de Kyu'!C12</f>
        <v>B1-2 seoi-nage</v>
      </c>
      <c r="C13" s="19" t="str">
        <f t="shared" ref="C13:E13" si="1">B13</f>
        <v>B1-2 seoi-nage</v>
      </c>
      <c r="D13" s="19" t="str">
        <f t="shared" si="1"/>
        <v>B1-2 seoi-nage</v>
      </c>
      <c r="E13" s="19" t="str">
        <f t="shared" si="1"/>
        <v>B1-2 seoi-nage</v>
      </c>
      <c r="F13" s="20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4"/>
      <c r="X13" s="14"/>
      <c r="Y13" s="14"/>
      <c r="Z13" s="14"/>
    </row>
    <row r="14" spans="1:26" ht="14.4" x14ac:dyDescent="0.3">
      <c r="A14" s="140"/>
      <c r="B14" s="19"/>
      <c r="C14" s="19"/>
      <c r="D14" s="19"/>
      <c r="E14" s="19"/>
      <c r="F14" s="20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4"/>
      <c r="X14" s="14"/>
      <c r="Y14" s="14"/>
      <c r="Z14" s="14"/>
    </row>
    <row r="15" spans="1:26" ht="14.4" x14ac:dyDescent="0.3">
      <c r="A15" s="141"/>
      <c r="B15" s="19" t="str">
        <f>'KG - 5de Kyu'!C19</f>
        <v>B1-2 yoko-shiho-gatame</v>
      </c>
      <c r="C15" s="19" t="str">
        <f t="shared" ref="C15:E15" si="2">B15</f>
        <v>B1-2 yoko-shiho-gatame</v>
      </c>
      <c r="D15" s="19" t="str">
        <f t="shared" si="2"/>
        <v>B1-2 yoko-shiho-gatame</v>
      </c>
      <c r="E15" s="19" t="str">
        <f t="shared" si="2"/>
        <v>B1-2 yoko-shiho-gatame</v>
      </c>
      <c r="F15" s="20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4"/>
      <c r="X15" s="14"/>
      <c r="Y15" s="14"/>
      <c r="Z15" s="14"/>
    </row>
    <row r="16" spans="1:26" ht="190.5" customHeight="1" x14ac:dyDescent="0.3">
      <c r="A16" s="16" t="s">
        <v>10</v>
      </c>
      <c r="B16" s="21" t="s">
        <v>81</v>
      </c>
      <c r="C16" s="21" t="s">
        <v>82</v>
      </c>
      <c r="D16" s="21" t="s">
        <v>83</v>
      </c>
      <c r="E16" s="21" t="s">
        <v>84</v>
      </c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4"/>
      <c r="W16" s="14"/>
      <c r="X16" s="14"/>
      <c r="Y16" s="14"/>
      <c r="Z16" s="14"/>
    </row>
    <row r="17" spans="1:26" ht="165" customHeight="1" x14ac:dyDescent="0.3">
      <c r="A17" s="16" t="s">
        <v>14</v>
      </c>
      <c r="B17" s="21" t="s">
        <v>85</v>
      </c>
      <c r="C17" s="21" t="s">
        <v>86</v>
      </c>
      <c r="D17" s="21" t="s">
        <v>87</v>
      </c>
      <c r="E17" s="21" t="s">
        <v>87</v>
      </c>
      <c r="F17" s="22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4"/>
      <c r="X17" s="14"/>
      <c r="Y17" s="14"/>
      <c r="Z17" s="14"/>
    </row>
    <row r="18" spans="1:26" ht="14.4" x14ac:dyDescent="0.3">
      <c r="A18" s="137" t="s">
        <v>88</v>
      </c>
      <c r="B18" s="126"/>
      <c r="C18" s="126"/>
      <c r="D18" s="126"/>
      <c r="E18" s="126"/>
      <c r="F18" s="127"/>
      <c r="G18" s="1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4" x14ac:dyDescent="0.3">
      <c r="A19" s="15" t="s">
        <v>16</v>
      </c>
      <c r="B19" s="138" t="str">
        <f>'KG - 5de Kyu'!D5</f>
        <v>Versterken van basisvoorwaarden: buig/strek, rotaties en verdedigen worpen cluster 1 seoi-nage,  yoko-shiho-gatame  en versterken van ebi. 
Vallen: ushiro-ukemi en yoko-ukemi</v>
      </c>
      <c r="C19" s="126"/>
      <c r="D19" s="126"/>
      <c r="E19" s="126"/>
      <c r="F19" s="127"/>
      <c r="G19" s="1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4" x14ac:dyDescent="0.3">
      <c r="A20" s="15" t="s">
        <v>32</v>
      </c>
      <c r="B20" s="138" t="str">
        <f>'KG - 5de Kyu'!D6</f>
        <v>Lichaam en uithouding versterken door basisbewegingsvaardigheden en judovaardigheden. Lichaamshouding versterken.
Pompen,  tol, tol blijven zitten, acrobatie</v>
      </c>
      <c r="C20" s="126"/>
      <c r="D20" s="126"/>
      <c r="E20" s="126"/>
      <c r="F20" s="127"/>
      <c r="G20" s="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 x14ac:dyDescent="0.3">
      <c r="A21" s="15" t="s">
        <v>35</v>
      </c>
      <c r="B21" s="138" t="str">
        <f>'KG - 5de Kyu'!D7</f>
        <v xml:space="preserve">Kledij steeds in orde en proper. Propere voeten en handen. </v>
      </c>
      <c r="C21" s="126"/>
      <c r="D21" s="126"/>
      <c r="E21" s="126"/>
      <c r="F21" s="127"/>
      <c r="G21" s="1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 x14ac:dyDescent="0.3">
      <c r="A22" s="16" t="s">
        <v>79</v>
      </c>
      <c r="B22" s="17">
        <v>45933</v>
      </c>
      <c r="C22" s="17">
        <f t="shared" ref="C22:F22" si="3">B22+7</f>
        <v>45940</v>
      </c>
      <c r="D22" s="17">
        <f t="shared" si="3"/>
        <v>45947</v>
      </c>
      <c r="E22" s="17">
        <f t="shared" si="3"/>
        <v>45954</v>
      </c>
      <c r="F22" s="25">
        <f t="shared" si="3"/>
        <v>45961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4"/>
      <c r="X22" s="14"/>
      <c r="Y22" s="14"/>
      <c r="Z22" s="14"/>
    </row>
    <row r="23" spans="1:26" ht="15.75" customHeight="1" x14ac:dyDescent="0.3">
      <c r="A23" s="139" t="s">
        <v>80</v>
      </c>
      <c r="B23" s="19" t="str">
        <f>'KG - 5de Kyu'!D9</f>
        <v>B1-2/3-4 ushiro-ukemi</v>
      </c>
      <c r="C23" s="19" t="str">
        <f t="shared" ref="C23:F23" si="4">B23</f>
        <v>B1-2/3-4 ushiro-ukemi</v>
      </c>
      <c r="D23" s="19" t="str">
        <f t="shared" si="4"/>
        <v>B1-2/3-4 ushiro-ukemi</v>
      </c>
      <c r="E23" s="19" t="str">
        <f t="shared" si="4"/>
        <v>B1-2/3-4 ushiro-ukemi</v>
      </c>
      <c r="F23" s="26" t="str">
        <f t="shared" si="4"/>
        <v>B1-2/3-4 ushiro-ukemi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4"/>
      <c r="X23" s="14"/>
      <c r="Y23" s="14"/>
      <c r="Z23" s="14"/>
    </row>
    <row r="24" spans="1:26" ht="15.75" customHeight="1" x14ac:dyDescent="0.3">
      <c r="A24" s="140"/>
      <c r="B24" s="19" t="str">
        <f>'KG - 5de Kyu'!D10</f>
        <v>B1-2 yoko-ukemi</v>
      </c>
      <c r="C24" s="19" t="str">
        <f t="shared" ref="C24:F24" si="5">B24</f>
        <v>B1-2 yoko-ukemi</v>
      </c>
      <c r="D24" s="19" t="str">
        <f t="shared" si="5"/>
        <v>B1-2 yoko-ukemi</v>
      </c>
      <c r="E24" s="19" t="str">
        <f t="shared" si="5"/>
        <v>B1-2 yoko-ukemi</v>
      </c>
      <c r="F24" s="26" t="str">
        <f t="shared" si="5"/>
        <v>B1-2 yoko-ukemi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4"/>
      <c r="X24" s="14"/>
      <c r="Y24" s="14"/>
      <c r="Z24" s="14"/>
    </row>
    <row r="25" spans="1:26" ht="15.75" customHeight="1" x14ac:dyDescent="0.3">
      <c r="A25" s="140"/>
      <c r="B25" s="19" t="s">
        <v>46</v>
      </c>
      <c r="C25" s="19" t="str">
        <f t="shared" ref="C25:D25" si="6">B25</f>
        <v>B1-2 seoi-nage</v>
      </c>
      <c r="D25" s="19" t="str">
        <f t="shared" si="6"/>
        <v>B1-2 seoi-nage</v>
      </c>
      <c r="E25" s="19" t="str">
        <f>'KG - 5de Kyu'!E12</f>
        <v>B1-2/3-4 seoi-nage</v>
      </c>
      <c r="F25" s="26" t="str">
        <f>'KG - 5de Kyu'!E12</f>
        <v>B1-2/3-4 seoi-nage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4"/>
      <c r="X25" s="14"/>
      <c r="Y25" s="14"/>
      <c r="Z25" s="14"/>
    </row>
    <row r="26" spans="1:26" ht="15.75" customHeight="1" x14ac:dyDescent="0.3">
      <c r="A26" s="141"/>
      <c r="B26" s="19" t="str">
        <f>'KG - 5de Kyu'!D19</f>
        <v>B1-2/3-4 yoko-shiho-gatame</v>
      </c>
      <c r="C26" s="19" t="str">
        <f t="shared" ref="C26:F26" si="7">B26</f>
        <v>B1-2/3-4 yoko-shiho-gatame</v>
      </c>
      <c r="D26" s="19" t="str">
        <f t="shared" si="7"/>
        <v>B1-2/3-4 yoko-shiho-gatame</v>
      </c>
      <c r="E26" s="19" t="str">
        <f t="shared" si="7"/>
        <v>B1-2/3-4 yoko-shiho-gatame</v>
      </c>
      <c r="F26" s="26" t="str">
        <f t="shared" si="7"/>
        <v>B1-2/3-4 yoko-shiho-gatame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4"/>
      <c r="X26" s="14"/>
      <c r="Y26" s="14"/>
      <c r="Z26" s="14"/>
    </row>
    <row r="27" spans="1:26" ht="87.75" customHeight="1" x14ac:dyDescent="0.3">
      <c r="A27" s="16" t="s">
        <v>10</v>
      </c>
      <c r="B27" s="21" t="s">
        <v>89</v>
      </c>
      <c r="C27" s="21" t="s">
        <v>90</v>
      </c>
      <c r="D27" s="21" t="s">
        <v>91</v>
      </c>
      <c r="E27" s="21" t="s">
        <v>91</v>
      </c>
      <c r="F27" s="27" t="s">
        <v>92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4"/>
      <c r="X27" s="14"/>
      <c r="Y27" s="14"/>
      <c r="Z27" s="14"/>
    </row>
    <row r="28" spans="1:26" ht="140.25" customHeight="1" x14ac:dyDescent="0.3">
      <c r="A28" s="16" t="s">
        <v>14</v>
      </c>
      <c r="B28" s="21" t="s">
        <v>93</v>
      </c>
      <c r="C28" s="21" t="s">
        <v>94</v>
      </c>
      <c r="D28" s="21" t="s">
        <v>95</v>
      </c>
      <c r="E28" s="21" t="s">
        <v>95</v>
      </c>
      <c r="F28" s="27" t="s">
        <v>92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4"/>
      <c r="W28" s="14"/>
      <c r="X28" s="14"/>
      <c r="Y28" s="14"/>
      <c r="Z28" s="14"/>
    </row>
    <row r="29" spans="1:26" ht="15.75" customHeight="1" x14ac:dyDescent="0.3">
      <c r="A29" s="137" t="s">
        <v>2</v>
      </c>
      <c r="B29" s="126"/>
      <c r="C29" s="126"/>
      <c r="D29" s="126"/>
      <c r="E29" s="126"/>
      <c r="F29" s="127"/>
      <c r="G29" s="1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3">
      <c r="A30" s="15" t="s">
        <v>16</v>
      </c>
      <c r="B30" s="138" t="str">
        <f>'KG - 5de Kyu'!E5</f>
        <v xml:space="preserve">Versterken van basisvoorwaarden: buig/strek, rotaties en verdedigen worpen cluster 1 seoi-nage,  yoko-shiho-gatame  en versterken van ebi. Start met verbinden van alle tussenstappen in nage-waza en katame-waza. Tate-shiho-gatame aanreiken vanuit uke ruglig en tori aan de benen. </v>
      </c>
      <c r="C30" s="126"/>
      <c r="D30" s="126"/>
      <c r="E30" s="126"/>
      <c r="F30" s="127"/>
      <c r="G30" s="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 x14ac:dyDescent="0.3">
      <c r="A31" s="15" t="s">
        <v>32</v>
      </c>
      <c r="B31" s="138" t="str">
        <f>'KG - 5de Kyu'!E6</f>
        <v>Lichaam en uithouding versterken door basisbewegingsvaardigheden en judovaardigheden. Lichaamshouding versterken.
Pompen,  tol, tol blijven zitten, acrobatie</v>
      </c>
      <c r="C31" s="126"/>
      <c r="D31" s="126"/>
      <c r="E31" s="126"/>
      <c r="F31" s="127"/>
      <c r="G31" s="1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 x14ac:dyDescent="0.3">
      <c r="A32" s="15" t="s">
        <v>35</v>
      </c>
      <c r="B32" s="142"/>
      <c r="C32" s="126"/>
      <c r="D32" s="126"/>
      <c r="E32" s="126"/>
      <c r="F32" s="127"/>
      <c r="G32" s="1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 x14ac:dyDescent="0.3">
      <c r="A33" s="16" t="s">
        <v>79</v>
      </c>
      <c r="B33" s="17">
        <v>45968</v>
      </c>
      <c r="C33" s="17">
        <f t="shared" ref="C33:E33" si="8">B33+7</f>
        <v>45975</v>
      </c>
      <c r="D33" s="17">
        <f t="shared" si="8"/>
        <v>45982</v>
      </c>
      <c r="E33" s="17">
        <f t="shared" si="8"/>
        <v>45989</v>
      </c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4"/>
      <c r="X33" s="14"/>
      <c r="Y33" s="14"/>
      <c r="Z33" s="14"/>
    </row>
    <row r="34" spans="1:26" ht="15.75" customHeight="1" x14ac:dyDescent="0.3">
      <c r="A34" s="139" t="s">
        <v>80</v>
      </c>
      <c r="B34" s="19" t="str">
        <f>'KG - 5de Kyu'!E9</f>
        <v>B1-2/3-4 ushiro-ukemi</v>
      </c>
      <c r="C34" s="19" t="str">
        <f t="shared" ref="C34:E34" si="9">B34</f>
        <v>B1-2/3-4 ushiro-ukemi</v>
      </c>
      <c r="D34" s="19" t="str">
        <f t="shared" si="9"/>
        <v>B1-2/3-4 ushiro-ukemi</v>
      </c>
      <c r="E34" s="19" t="str">
        <f t="shared" si="9"/>
        <v>B1-2/3-4 ushiro-ukemi</v>
      </c>
      <c r="F34" s="19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4"/>
      <c r="X34" s="14"/>
      <c r="Y34" s="14"/>
      <c r="Z34" s="14"/>
    </row>
    <row r="35" spans="1:26" ht="15.75" customHeight="1" x14ac:dyDescent="0.3">
      <c r="A35" s="140"/>
      <c r="B35" s="19" t="str">
        <f>'KG - 5de Kyu'!E10</f>
        <v>B1-2/3-4 yoko -ukemi</v>
      </c>
      <c r="C35" s="19" t="str">
        <f t="shared" ref="C35:E35" si="10">B35</f>
        <v>B1-2/3-4 yoko -ukemi</v>
      </c>
      <c r="D35" s="19" t="str">
        <f t="shared" si="10"/>
        <v>B1-2/3-4 yoko -ukemi</v>
      </c>
      <c r="E35" s="19" t="str">
        <f t="shared" si="10"/>
        <v>B1-2/3-4 yoko -ukemi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4"/>
      <c r="X35" s="14"/>
      <c r="Y35" s="14"/>
      <c r="Z35" s="14"/>
    </row>
    <row r="36" spans="1:26" ht="15.75" customHeight="1" x14ac:dyDescent="0.3">
      <c r="A36" s="140"/>
      <c r="B36" s="28" t="str">
        <f>'KG - 5de Kyu'!E12</f>
        <v>B1-2/3-4 seoi-nage</v>
      </c>
      <c r="C36" s="28" t="str">
        <f t="shared" ref="C36:C37" si="11">B36</f>
        <v>B1-2/3-4 seoi-nage</v>
      </c>
      <c r="D36" s="28" t="str">
        <f>'KG - 5de Kyu'!E17</f>
        <v>B1-2 o-soto-gari</v>
      </c>
      <c r="E36" s="28" t="str">
        <f>'KG - 5de Kyu'!E17</f>
        <v>B1-2 o-soto-gari</v>
      </c>
      <c r="F36" s="1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4"/>
      <c r="X36" s="14"/>
      <c r="Y36" s="14"/>
      <c r="Z36" s="14"/>
    </row>
    <row r="37" spans="1:26" ht="15.75" customHeight="1" x14ac:dyDescent="0.3">
      <c r="A37" s="141"/>
      <c r="B37" s="28" t="str">
        <f>'KG - 5de Kyu'!D19</f>
        <v>B1-2/3-4 yoko-shiho-gatame</v>
      </c>
      <c r="C37" s="28" t="str">
        <f t="shared" si="11"/>
        <v>B1-2/3-4 yoko-shiho-gatame</v>
      </c>
      <c r="D37" s="28" t="str">
        <f>'KG - 5de Kyu'!E21</f>
        <v>B1-2/3-4 tate-shiho-gatame</v>
      </c>
      <c r="E37" s="28" t="str">
        <f>D37</f>
        <v>B1-2/3-4 tate-shiho-gatame</v>
      </c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4"/>
      <c r="X37" s="14"/>
      <c r="Y37" s="14"/>
      <c r="Z37" s="14"/>
    </row>
    <row r="38" spans="1:26" ht="153" customHeight="1" x14ac:dyDescent="0.3">
      <c r="A38" s="29" t="s">
        <v>10</v>
      </c>
      <c r="B38" s="30" t="s">
        <v>96</v>
      </c>
      <c r="C38" s="21" t="s">
        <v>97</v>
      </c>
      <c r="D38" s="21" t="s">
        <v>98</v>
      </c>
      <c r="E38" s="31" t="s">
        <v>98</v>
      </c>
      <c r="F38" s="22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4"/>
      <c r="X38" s="14"/>
      <c r="Y38" s="14"/>
      <c r="Z38" s="14"/>
    </row>
    <row r="39" spans="1:26" ht="179.4" x14ac:dyDescent="0.3">
      <c r="A39" s="29" t="s">
        <v>14</v>
      </c>
      <c r="B39" s="32" t="s">
        <v>99</v>
      </c>
      <c r="C39" s="21" t="s">
        <v>100</v>
      </c>
      <c r="D39" s="21" t="s">
        <v>101</v>
      </c>
      <c r="E39" s="21" t="s">
        <v>102</v>
      </c>
      <c r="F39" s="21"/>
      <c r="G39" s="23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4"/>
      <c r="X39" s="14"/>
      <c r="Y39" s="14"/>
      <c r="Z39" s="14"/>
    </row>
    <row r="40" spans="1:26" ht="15.75" customHeight="1" x14ac:dyDescent="0.3">
      <c r="A40" s="143" t="s">
        <v>3</v>
      </c>
      <c r="B40" s="126"/>
      <c r="C40" s="126"/>
      <c r="D40" s="126"/>
      <c r="E40" s="126"/>
      <c r="F40" s="127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 x14ac:dyDescent="0.3">
      <c r="A41" s="15" t="s">
        <v>16</v>
      </c>
      <c r="B41" s="138" t="str">
        <f>'KG - 5de Kyu'!F5</f>
        <v>Versterken van basisvoorwaarden naar 1-benige technieken,  tate-shio-gatame en de mogelijkheden van verdedigen met leren bruggen en versterken van ebi.</v>
      </c>
      <c r="C41" s="126"/>
      <c r="D41" s="126"/>
      <c r="E41" s="126"/>
      <c r="F41" s="127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 x14ac:dyDescent="0.3">
      <c r="A42" s="15" t="s">
        <v>32</v>
      </c>
      <c r="B42" s="138" t="str">
        <f>'KG - 5de Kyu'!F6</f>
        <v>Lichaam en uithouding versterken door basisbewegingsvaardigheden en judovaardigheden. Lichaamshouding versterken.
Pompen,  tol, tol blijven zitten, acrobatie</v>
      </c>
      <c r="C42" s="126"/>
      <c r="D42" s="126"/>
      <c r="E42" s="126"/>
      <c r="F42" s="127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 x14ac:dyDescent="0.3">
      <c r="A43" s="15" t="s">
        <v>35</v>
      </c>
      <c r="B43" s="138">
        <f>'KG - 5de Kyu'!F7</f>
        <v>0</v>
      </c>
      <c r="C43" s="126"/>
      <c r="D43" s="126"/>
      <c r="E43" s="126"/>
      <c r="F43" s="127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 x14ac:dyDescent="0.3">
      <c r="A44" s="16" t="s">
        <v>79</v>
      </c>
      <c r="B44" s="33">
        <v>45996</v>
      </c>
      <c r="C44" s="33">
        <f t="shared" ref="C44:F44" si="12">B44+7</f>
        <v>46003</v>
      </c>
      <c r="D44" s="33">
        <f t="shared" si="12"/>
        <v>46010</v>
      </c>
      <c r="E44" s="33">
        <f t="shared" si="12"/>
        <v>46017</v>
      </c>
      <c r="F44" s="33">
        <f t="shared" si="12"/>
        <v>46024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 x14ac:dyDescent="0.3">
      <c r="A45" s="16" t="s">
        <v>80</v>
      </c>
      <c r="B45" s="33" t="str">
        <f>'KG - 5de Kyu'!F9</f>
        <v>B1-2/3-4 ushiro-ukemi</v>
      </c>
      <c r="C45" s="33" t="str">
        <f>'KG - 5de Kyu'!G9</f>
        <v>B1-2/3-4 ushiro-ukemi</v>
      </c>
      <c r="D45" s="33" t="str">
        <f>'KG - 5de Kyu'!H9</f>
        <v>B1-2/3-4 ushiro-ukemi</v>
      </c>
      <c r="E45" s="34"/>
      <c r="F45" s="3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 x14ac:dyDescent="0.3">
      <c r="A46" s="16"/>
      <c r="B46" s="33" t="str">
        <f>'KG - 5de Kyu'!G10</f>
        <v>B1-2/3-4 yoko -ukemi</v>
      </c>
      <c r="C46" s="33" t="str">
        <f>'KG - 5de Kyu'!H10</f>
        <v>B1-2/3-4 yoko -ukemi</v>
      </c>
      <c r="D46" s="33" t="str">
        <f>'KG - 5de Kyu'!F10</f>
        <v>B1-2/3-4 yoko -ukemi</v>
      </c>
      <c r="E46" s="34"/>
      <c r="F46" s="3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 x14ac:dyDescent="0.3">
      <c r="A47" s="16"/>
      <c r="B47" s="33" t="str">
        <f>'KG - 5de Kyu'!F17</f>
        <v>B1-2 o-soto-gari</v>
      </c>
      <c r="C47" s="33" t="str">
        <f>'KG - 5de Kyu'!G17</f>
        <v>B1-2/B3 o-soto-gari</v>
      </c>
      <c r="D47" s="33" t="str">
        <f>C47</f>
        <v>B1-2/B3 o-soto-gari</v>
      </c>
      <c r="E47" s="34"/>
      <c r="F47" s="3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 x14ac:dyDescent="0.3">
      <c r="A48" s="16"/>
      <c r="B48" s="33" t="str">
        <f>'KG - 5de Kyu'!F21</f>
        <v>B1-2/3-4 tate-shiho-gatame</v>
      </c>
      <c r="C48" s="33" t="str">
        <f t="shared" ref="C48:D48" si="13">B48</f>
        <v>B1-2/3-4 tate-shiho-gatame</v>
      </c>
      <c r="D48" s="33" t="str">
        <f t="shared" si="13"/>
        <v>B1-2/3-4 tate-shiho-gatame</v>
      </c>
      <c r="E48" s="34"/>
      <c r="F48" s="3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 x14ac:dyDescent="0.3">
      <c r="A49" s="29" t="s">
        <v>10</v>
      </c>
      <c r="B49" s="31" t="s">
        <v>103</v>
      </c>
      <c r="C49" s="31" t="s">
        <v>103</v>
      </c>
      <c r="D49" s="31" t="s">
        <v>103</v>
      </c>
      <c r="E49" s="35" t="s">
        <v>96</v>
      </c>
      <c r="F49" s="35" t="s">
        <v>96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4.2" x14ac:dyDescent="0.3">
      <c r="A50" s="29" t="s">
        <v>14</v>
      </c>
      <c r="B50" s="21" t="s">
        <v>104</v>
      </c>
      <c r="C50" s="21" t="s">
        <v>104</v>
      </c>
      <c r="D50" s="21" t="s">
        <v>105</v>
      </c>
      <c r="E50" s="36"/>
      <c r="F50" s="3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 x14ac:dyDescent="0.3">
      <c r="A51" s="128" t="s">
        <v>106</v>
      </c>
      <c r="B51" s="129"/>
      <c r="C51" s="129"/>
      <c r="D51" s="129"/>
      <c r="E51" s="129"/>
      <c r="F51" s="130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 x14ac:dyDescent="0.3">
      <c r="A52" s="131"/>
      <c r="B52" s="132"/>
      <c r="C52" s="132"/>
      <c r="D52" s="132"/>
      <c r="E52" s="132"/>
      <c r="F52" s="133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4"/>
      <c r="X52" s="14"/>
      <c r="Y52" s="14"/>
      <c r="Z52" s="14"/>
    </row>
    <row r="53" spans="1:26" ht="15.75" customHeight="1" x14ac:dyDescent="0.3">
      <c r="A53" s="134"/>
      <c r="B53" s="135"/>
      <c r="C53" s="135"/>
      <c r="D53" s="135"/>
      <c r="E53" s="135"/>
      <c r="F53" s="136"/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4"/>
      <c r="X53" s="14"/>
      <c r="Y53" s="14"/>
      <c r="Z53" s="14"/>
    </row>
    <row r="54" spans="1:26" ht="15.75" customHeight="1" x14ac:dyDescent="0.3">
      <c r="A54" s="144" t="s">
        <v>107</v>
      </c>
      <c r="B54" s="126"/>
      <c r="C54" s="126"/>
      <c r="D54" s="126"/>
      <c r="E54" s="126"/>
      <c r="F54" s="127"/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14"/>
      <c r="X54" s="14"/>
      <c r="Y54" s="14"/>
      <c r="Z54" s="14"/>
    </row>
    <row r="55" spans="1:26" ht="15.75" customHeight="1" x14ac:dyDescent="0.3">
      <c r="A55" s="143" t="s">
        <v>108</v>
      </c>
      <c r="B55" s="126"/>
      <c r="C55" s="126"/>
      <c r="D55" s="126"/>
      <c r="E55" s="126"/>
      <c r="F55" s="127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 x14ac:dyDescent="0.3">
      <c r="A56" s="15" t="s">
        <v>16</v>
      </c>
      <c r="B56" s="138" t="str">
        <f>'KG - 5de Kyu'!G5</f>
        <v xml:space="preserve">Vallen met hindernis. Versterken van 1- benige technieken. Principe van controle aan het hoofd. Starten met transitie.
</v>
      </c>
      <c r="C56" s="126"/>
      <c r="D56" s="126"/>
      <c r="E56" s="126"/>
      <c r="F56" s="127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 x14ac:dyDescent="0.3">
      <c r="A57" s="15" t="s">
        <v>32</v>
      </c>
      <c r="B57" s="138" t="str">
        <f>'KG - 5de Kyu'!G6</f>
        <v>Lichaam en uithouding versterken door basisbewegingsvaardigheden en judovaardigheden. Lichaamshouding versterken.
Pompen,  tol, tol blijven zitten, acrobatie</v>
      </c>
      <c r="C57" s="126"/>
      <c r="D57" s="126"/>
      <c r="E57" s="126"/>
      <c r="F57" s="127"/>
      <c r="G57" s="37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14"/>
      <c r="X57" s="14"/>
      <c r="Y57" s="14"/>
      <c r="Z57" s="14"/>
    </row>
    <row r="58" spans="1:26" ht="15.75" customHeight="1" x14ac:dyDescent="0.3">
      <c r="A58" s="15" t="s">
        <v>35</v>
      </c>
      <c r="B58" s="138">
        <f>'KG - 5de Kyu'!G7</f>
        <v>0</v>
      </c>
      <c r="C58" s="126"/>
      <c r="D58" s="126"/>
      <c r="E58" s="126"/>
      <c r="F58" s="127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14"/>
      <c r="X58" s="14"/>
      <c r="Y58" s="14"/>
      <c r="Z58" s="14"/>
    </row>
    <row r="59" spans="1:26" ht="15.75" customHeight="1" x14ac:dyDescent="0.3">
      <c r="A59" s="16" t="s">
        <v>79</v>
      </c>
      <c r="B59" s="39">
        <v>45666</v>
      </c>
      <c r="C59" s="40">
        <f t="shared" ref="C59:E59" si="14">B59+7</f>
        <v>45673</v>
      </c>
      <c r="D59" s="40">
        <f t="shared" si="14"/>
        <v>45680</v>
      </c>
      <c r="E59" s="40">
        <f t="shared" si="14"/>
        <v>45687</v>
      </c>
      <c r="F59" s="41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14"/>
      <c r="X59" s="14"/>
      <c r="Y59" s="14"/>
      <c r="Z59" s="14"/>
    </row>
    <row r="60" spans="1:26" ht="15.75" customHeight="1" x14ac:dyDescent="0.3">
      <c r="A60" s="16" t="s">
        <v>80</v>
      </c>
      <c r="B60" s="39" t="str">
        <f>'KG - 5de Kyu'!G9</f>
        <v>B1-2/3-4 ushiro-ukemi</v>
      </c>
      <c r="C60" s="39" t="str">
        <f t="shared" ref="C60:E60" si="15">B60</f>
        <v>B1-2/3-4 ushiro-ukemi</v>
      </c>
      <c r="D60" s="39" t="str">
        <f t="shared" si="15"/>
        <v>B1-2/3-4 ushiro-ukemi</v>
      </c>
      <c r="E60" s="39" t="str">
        <f t="shared" si="15"/>
        <v>B1-2/3-4 ushiro-ukemi</v>
      </c>
      <c r="F60" s="41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14"/>
      <c r="X60" s="14"/>
      <c r="Y60" s="14"/>
      <c r="Z60" s="14"/>
    </row>
    <row r="61" spans="1:26" ht="15.75" customHeight="1" x14ac:dyDescent="0.3">
      <c r="A61" s="16"/>
      <c r="B61" s="39" t="str">
        <f>'KG - 5de Kyu'!G10</f>
        <v>B1-2/3-4 yoko -ukemi</v>
      </c>
      <c r="C61" s="39" t="str">
        <f t="shared" ref="C61:E61" si="16">B61</f>
        <v>B1-2/3-4 yoko -ukemi</v>
      </c>
      <c r="D61" s="39" t="str">
        <f t="shared" si="16"/>
        <v>B1-2/3-4 yoko -ukemi</v>
      </c>
      <c r="E61" s="39" t="str">
        <f t="shared" si="16"/>
        <v>B1-2/3-4 yoko -ukemi</v>
      </c>
      <c r="F61" s="41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14"/>
      <c r="X61" s="14"/>
      <c r="Y61" s="14"/>
      <c r="Z61" s="14"/>
    </row>
    <row r="62" spans="1:26" ht="15.75" customHeight="1" x14ac:dyDescent="0.3">
      <c r="A62" s="16"/>
      <c r="B62" s="39" t="str">
        <f>'KG - 5de Kyu'!G17</f>
        <v>B1-2/B3 o-soto-gari</v>
      </c>
      <c r="C62" s="39" t="str">
        <f t="shared" ref="C62:E62" si="17">B62</f>
        <v>B1-2/B3 o-soto-gari</v>
      </c>
      <c r="D62" s="39" t="str">
        <f t="shared" si="17"/>
        <v>B1-2/B3 o-soto-gari</v>
      </c>
      <c r="E62" s="39" t="str">
        <f t="shared" si="17"/>
        <v>B1-2/B3 o-soto-gari</v>
      </c>
      <c r="F62" s="41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14"/>
      <c r="X62" s="14"/>
      <c r="Y62" s="14"/>
      <c r="Z62" s="14"/>
    </row>
    <row r="63" spans="1:26" ht="15.75" customHeight="1" x14ac:dyDescent="0.3">
      <c r="A63" s="16"/>
      <c r="B63" s="39" t="str">
        <f>'KG - 5de Kyu'!G20</f>
        <v>B1-2/3-4 kami-shiho-gatame</v>
      </c>
      <c r="C63" s="39" t="str">
        <f t="shared" ref="C63:E63" si="18">B63</f>
        <v>B1-2/3-4 kami-shiho-gatame</v>
      </c>
      <c r="D63" s="39" t="str">
        <f t="shared" si="18"/>
        <v>B1-2/3-4 kami-shiho-gatame</v>
      </c>
      <c r="E63" s="39" t="str">
        <f t="shared" si="18"/>
        <v>B1-2/3-4 kami-shiho-gatame</v>
      </c>
      <c r="F63" s="41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14"/>
      <c r="X63" s="14"/>
      <c r="Y63" s="14"/>
      <c r="Z63" s="14"/>
    </row>
    <row r="64" spans="1:26" ht="97.2" x14ac:dyDescent="0.3">
      <c r="A64" s="29" t="s">
        <v>10</v>
      </c>
      <c r="B64" s="31" t="s">
        <v>103</v>
      </c>
      <c r="C64" s="31" t="s">
        <v>103</v>
      </c>
      <c r="D64" s="31" t="s">
        <v>103</v>
      </c>
      <c r="E64" s="31" t="s">
        <v>103</v>
      </c>
      <c r="F64" s="42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14"/>
      <c r="X64" s="14"/>
      <c r="Y64" s="14"/>
      <c r="Z64" s="14"/>
    </row>
    <row r="65" spans="1:26" ht="110.4" x14ac:dyDescent="0.3">
      <c r="A65" s="29" t="s">
        <v>14</v>
      </c>
      <c r="B65" s="43" t="s">
        <v>109</v>
      </c>
      <c r="C65" s="43" t="s">
        <v>109</v>
      </c>
      <c r="D65" s="44" t="s">
        <v>110</v>
      </c>
      <c r="E65" s="44" t="s">
        <v>111</v>
      </c>
      <c r="F65" s="42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14"/>
      <c r="X65" s="14"/>
      <c r="Y65" s="14"/>
      <c r="Z65" s="14"/>
    </row>
    <row r="66" spans="1:26" ht="15.75" customHeight="1" x14ac:dyDescent="0.3">
      <c r="A66" s="145" t="s">
        <v>112</v>
      </c>
      <c r="B66" s="126"/>
      <c r="C66" s="126"/>
      <c r="D66" s="126"/>
      <c r="E66" s="126"/>
      <c r="F66" s="12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14"/>
      <c r="X66" s="14"/>
      <c r="Y66" s="14"/>
      <c r="Z66" s="14"/>
    </row>
    <row r="67" spans="1:26" ht="15.75" customHeight="1" x14ac:dyDescent="0.3">
      <c r="A67" s="15" t="s">
        <v>16</v>
      </c>
      <c r="B67" s="138" t="str">
        <f>'KG - 5de Kyu'!H5</f>
        <v>Buig/strek, kuzushi en kracht in armen en been om partner volledig en correct te heffen. Nadruk op rotation bovenlichaaam bij het werpen.</v>
      </c>
      <c r="C67" s="126"/>
      <c r="D67" s="126"/>
      <c r="E67" s="126"/>
      <c r="F67" s="12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14"/>
      <c r="X67" s="14"/>
      <c r="Y67" s="14"/>
      <c r="Z67" s="14"/>
    </row>
    <row r="68" spans="1:26" ht="15.75" customHeight="1" x14ac:dyDescent="0.3">
      <c r="A68" s="15" t="s">
        <v>32</v>
      </c>
      <c r="B68" s="138" t="str">
        <f>'KG - 5de Kyu'!H6</f>
        <v>Lichaam en uithouding versterken door basisbewegingsvaardigheden en judovaardigheden. Lichaamshouding versterken.
Pompen,  tol, tol blijven zitten, acrobatie</v>
      </c>
      <c r="C68" s="126"/>
      <c r="D68" s="126"/>
      <c r="E68" s="126"/>
      <c r="F68" s="12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14"/>
      <c r="X68" s="14"/>
      <c r="Y68" s="14"/>
      <c r="Z68" s="14"/>
    </row>
    <row r="69" spans="1:26" ht="15.75" customHeight="1" x14ac:dyDescent="0.3">
      <c r="A69" s="15" t="s">
        <v>35</v>
      </c>
      <c r="B69" s="138">
        <f>'KG - 5de Kyu'!H7</f>
        <v>0</v>
      </c>
      <c r="C69" s="126"/>
      <c r="D69" s="126"/>
      <c r="E69" s="126"/>
      <c r="F69" s="12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14"/>
      <c r="X69" s="14"/>
      <c r="Y69" s="14"/>
      <c r="Z69" s="14"/>
    </row>
    <row r="70" spans="1:26" ht="15.75" customHeight="1" x14ac:dyDescent="0.3">
      <c r="A70" s="16" t="s">
        <v>79</v>
      </c>
      <c r="B70" s="39">
        <v>45695</v>
      </c>
      <c r="C70" s="40">
        <f t="shared" ref="C70:E70" si="19">B70+7</f>
        <v>45702</v>
      </c>
      <c r="D70" s="40">
        <f t="shared" si="19"/>
        <v>45709</v>
      </c>
      <c r="E70" s="40">
        <f t="shared" si="19"/>
        <v>45716</v>
      </c>
      <c r="F70" s="41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14"/>
      <c r="X70" s="14"/>
      <c r="Y70" s="14"/>
      <c r="Z70" s="14"/>
    </row>
    <row r="71" spans="1:26" ht="15.75" customHeight="1" x14ac:dyDescent="0.3">
      <c r="A71" s="16" t="s">
        <v>80</v>
      </c>
      <c r="B71" s="39" t="str">
        <f>'KG - 5de Kyu'!H9</f>
        <v>B1-2/3-4 ushiro-ukemi</v>
      </c>
      <c r="C71" s="39" t="str">
        <f t="shared" ref="C71:E71" si="20">B71</f>
        <v>B1-2/3-4 ushiro-ukemi</v>
      </c>
      <c r="D71" s="39" t="str">
        <f t="shared" si="20"/>
        <v>B1-2/3-4 ushiro-ukemi</v>
      </c>
      <c r="E71" s="39" t="str">
        <f t="shared" si="20"/>
        <v>B1-2/3-4 ushiro-ukemi</v>
      </c>
      <c r="F71" s="41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14"/>
      <c r="X71" s="14"/>
      <c r="Y71" s="14"/>
      <c r="Z71" s="14"/>
    </row>
    <row r="72" spans="1:26" ht="15.75" customHeight="1" x14ac:dyDescent="0.3">
      <c r="A72" s="16"/>
      <c r="B72" s="39" t="str">
        <f>'KG - 5de Kyu'!H10</f>
        <v>B1-2/3-4 yoko -ukemi</v>
      </c>
      <c r="C72" s="39" t="str">
        <f t="shared" ref="C72:E72" si="21">B72</f>
        <v>B1-2/3-4 yoko -ukemi</v>
      </c>
      <c r="D72" s="39" t="str">
        <f t="shared" si="21"/>
        <v>B1-2/3-4 yoko -ukemi</v>
      </c>
      <c r="E72" s="39" t="str">
        <f t="shared" si="21"/>
        <v>B1-2/3-4 yoko -ukemi</v>
      </c>
      <c r="F72" s="41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14"/>
      <c r="X72" s="14"/>
      <c r="Y72" s="14"/>
      <c r="Z72" s="14"/>
    </row>
    <row r="73" spans="1:26" ht="15.75" customHeight="1" x14ac:dyDescent="0.3">
      <c r="A73" s="16"/>
      <c r="B73" s="39" t="str">
        <f>'KG - 5de Kyu'!H12</f>
        <v>B3-4/V1 seoi-nage</v>
      </c>
      <c r="C73" s="39" t="str">
        <f t="shared" ref="C73:E73" si="22">B73</f>
        <v>B3-4/V1 seoi-nage</v>
      </c>
      <c r="D73" s="39" t="str">
        <f t="shared" si="22"/>
        <v>B3-4/V1 seoi-nage</v>
      </c>
      <c r="E73" s="39" t="str">
        <f t="shared" si="22"/>
        <v>B3-4/V1 seoi-nage</v>
      </c>
      <c r="F73" s="41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14"/>
      <c r="X73" s="14"/>
      <c r="Y73" s="14"/>
      <c r="Z73" s="14"/>
    </row>
    <row r="74" spans="1:26" ht="15.75" customHeight="1" x14ac:dyDescent="0.3">
      <c r="A74" s="16"/>
      <c r="B74" s="39"/>
      <c r="C74" s="39"/>
      <c r="D74" s="39"/>
      <c r="E74" s="39"/>
      <c r="F74" s="41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14"/>
      <c r="X74" s="14"/>
      <c r="Y74" s="14"/>
      <c r="Z74" s="14"/>
    </row>
    <row r="75" spans="1:26" ht="15.75" customHeight="1" x14ac:dyDescent="0.3">
      <c r="A75" s="16"/>
      <c r="B75" s="39" t="str">
        <f>'KG - 5de Kyu'!H19</f>
        <v>B3-4/V1 yoko - shiho-gatame</v>
      </c>
      <c r="C75" s="39" t="str">
        <f>'KG - 5de Kyu'!H19</f>
        <v>B3-4/V1 yoko - shiho-gatame</v>
      </c>
      <c r="D75" s="39" t="str">
        <f t="shared" ref="D75:E75" si="23">C75</f>
        <v>B3-4/V1 yoko - shiho-gatame</v>
      </c>
      <c r="E75" s="39" t="str">
        <f t="shared" si="23"/>
        <v>B3-4/V1 yoko - shiho-gatame</v>
      </c>
      <c r="F75" s="41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14"/>
      <c r="X75" s="14"/>
      <c r="Y75" s="14"/>
      <c r="Z75" s="14"/>
    </row>
    <row r="76" spans="1:26" ht="15.75" customHeight="1" x14ac:dyDescent="0.3">
      <c r="A76" s="16"/>
      <c r="B76" s="39"/>
      <c r="C76" s="39"/>
      <c r="D76" s="39"/>
      <c r="E76" s="39"/>
      <c r="F76" s="41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14"/>
      <c r="X76" s="14"/>
      <c r="Y76" s="14"/>
      <c r="Z76" s="14"/>
    </row>
    <row r="77" spans="1:26" ht="206.25" customHeight="1" x14ac:dyDescent="0.3">
      <c r="A77" s="29" t="s">
        <v>10</v>
      </c>
      <c r="B77" s="21" t="s">
        <v>113</v>
      </c>
      <c r="C77" s="21" t="s">
        <v>113</v>
      </c>
      <c r="D77" s="21" t="s">
        <v>96</v>
      </c>
      <c r="E77" s="21" t="s">
        <v>114</v>
      </c>
      <c r="F77" s="42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14"/>
      <c r="X77" s="14"/>
      <c r="Y77" s="14"/>
      <c r="Z77" s="14"/>
    </row>
    <row r="78" spans="1:26" ht="120" customHeight="1" x14ac:dyDescent="0.3">
      <c r="A78" s="29" t="s">
        <v>14</v>
      </c>
      <c r="B78" s="21" t="s">
        <v>115</v>
      </c>
      <c r="C78" s="21" t="s">
        <v>115</v>
      </c>
      <c r="D78" s="21" t="s">
        <v>96</v>
      </c>
      <c r="E78" s="21" t="s">
        <v>116</v>
      </c>
      <c r="F78" s="42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14"/>
      <c r="X78" s="14"/>
      <c r="Y78" s="14"/>
      <c r="Z78" s="14"/>
    </row>
    <row r="79" spans="1:26" ht="15.75" customHeight="1" x14ac:dyDescent="0.3">
      <c r="A79" s="145" t="s">
        <v>117</v>
      </c>
      <c r="B79" s="126"/>
      <c r="C79" s="126"/>
      <c r="D79" s="126"/>
      <c r="E79" s="126"/>
      <c r="F79" s="127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14"/>
      <c r="X79" s="14"/>
      <c r="Y79" s="14"/>
      <c r="Z79" s="14"/>
    </row>
    <row r="80" spans="1:26" ht="15.75" customHeight="1" x14ac:dyDescent="0.3">
      <c r="A80" s="15" t="s">
        <v>16</v>
      </c>
      <c r="B80" s="138" t="str">
        <f>'KG - 5de Kyu'!I5</f>
        <v>Buig/strek, kuzushi en kracht in armen en been om partner volledig en correct te heffen.Eerste keer transitie maken. Wegdraaien bij het neerkomen na seoi-nage</v>
      </c>
      <c r="C80" s="126"/>
      <c r="D80" s="126"/>
      <c r="E80" s="126"/>
      <c r="F80" s="127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14"/>
      <c r="X80" s="14"/>
      <c r="Y80" s="14"/>
      <c r="Z80" s="14"/>
    </row>
    <row r="81" spans="1:26" ht="15.75" customHeight="1" x14ac:dyDescent="0.3">
      <c r="A81" s="15" t="s">
        <v>32</v>
      </c>
      <c r="B81" s="138" t="str">
        <f>'KG - 5de Kyu'!I6</f>
        <v>Lichaam en uithouding versterken door basisbewegingsvaardigheden en judovaardigheden. Lichaamshouding versterken.
Pompen,  tol, tol blijven zitten, acrobatie</v>
      </c>
      <c r="C81" s="126"/>
      <c r="D81" s="126"/>
      <c r="E81" s="126"/>
      <c r="F81" s="12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14"/>
      <c r="X81" s="14"/>
      <c r="Y81" s="14"/>
      <c r="Z81" s="14"/>
    </row>
    <row r="82" spans="1:26" ht="15.75" customHeight="1" x14ac:dyDescent="0.3">
      <c r="A82" s="15" t="s">
        <v>35</v>
      </c>
      <c r="B82" s="138">
        <f>'KG - 5de Kyu'!G29</f>
        <v>0</v>
      </c>
      <c r="C82" s="126"/>
      <c r="D82" s="126"/>
      <c r="E82" s="126"/>
      <c r="F82" s="12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14"/>
      <c r="X82" s="14"/>
      <c r="Y82" s="14"/>
      <c r="Z82" s="14"/>
    </row>
    <row r="83" spans="1:26" ht="15.75" customHeight="1" x14ac:dyDescent="0.3">
      <c r="A83" s="16" t="s">
        <v>79</v>
      </c>
      <c r="B83" s="39">
        <v>45722</v>
      </c>
      <c r="C83" s="40">
        <f t="shared" ref="C83:E83" si="24">B83+7</f>
        <v>45729</v>
      </c>
      <c r="D83" s="40">
        <f t="shared" si="24"/>
        <v>45736</v>
      </c>
      <c r="E83" s="40">
        <f t="shared" si="24"/>
        <v>45743</v>
      </c>
      <c r="F83" s="41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14"/>
      <c r="X83" s="14"/>
      <c r="Y83" s="14"/>
      <c r="Z83" s="14"/>
    </row>
    <row r="84" spans="1:26" ht="15.75" customHeight="1" x14ac:dyDescent="0.3">
      <c r="A84" s="16" t="s">
        <v>80</v>
      </c>
      <c r="B84" s="39" t="str">
        <f>'KG - 5de Kyu'!I9</f>
        <v>B1-2/3-4 ushiro-ukemi</v>
      </c>
      <c r="C84" s="39" t="str">
        <f>'KG - 5de Kyu'!J9</f>
        <v>B1-2/3-4 ushiro-ukemi</v>
      </c>
      <c r="D84" s="39" t="str">
        <f>'KG - 5de Kyu'!K9</f>
        <v>B1-2/3-4 ushiro-ukemi</v>
      </c>
      <c r="E84" s="39" t="str">
        <f>'KG - 5de Kyu'!L9</f>
        <v>B1-2/3-4 ushiro-ukemi</v>
      </c>
      <c r="F84" s="41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14"/>
      <c r="X84" s="14"/>
      <c r="Y84" s="14"/>
      <c r="Z84" s="14"/>
    </row>
    <row r="85" spans="1:26" ht="15.75" customHeight="1" x14ac:dyDescent="0.3">
      <c r="A85" s="16"/>
      <c r="B85" s="39" t="str">
        <f>'KG - 5de Kyu'!I10</f>
        <v>B1-2/3-4 yoko -ukemi</v>
      </c>
      <c r="C85" s="39" t="str">
        <f>'KG - 5de Kyu'!J10</f>
        <v>B1-2/3-4 yoko -ukemi</v>
      </c>
      <c r="D85" s="39" t="str">
        <f>'KG - 5de Kyu'!K10</f>
        <v>B1-2/3-4 yoko -ukemi</v>
      </c>
      <c r="E85" s="39" t="str">
        <f>'KG - 5de Kyu'!L10</f>
        <v>B1-2/3-4 yoko -ukemi</v>
      </c>
      <c r="F85" s="41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14"/>
      <c r="X85" s="14"/>
      <c r="Y85" s="14"/>
      <c r="Z85" s="14"/>
    </row>
    <row r="86" spans="1:26" ht="15.75" customHeight="1" x14ac:dyDescent="0.3">
      <c r="A86" s="16"/>
      <c r="B86" s="39" t="str">
        <f>'KG - 5de Kyu'!I12</f>
        <v>B3-4/V1 seoi-nage</v>
      </c>
      <c r="C86" s="39" t="str">
        <f t="shared" ref="C86:E86" si="25">B86</f>
        <v>B3-4/V1 seoi-nage</v>
      </c>
      <c r="D86" s="39" t="str">
        <f t="shared" si="25"/>
        <v>B3-4/V1 seoi-nage</v>
      </c>
      <c r="E86" s="39" t="str">
        <f t="shared" si="25"/>
        <v>B3-4/V1 seoi-nage</v>
      </c>
      <c r="F86" s="41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14"/>
      <c r="X86" s="14"/>
      <c r="Y86" s="14"/>
      <c r="Z86" s="14"/>
    </row>
    <row r="87" spans="1:26" ht="15.75" customHeight="1" x14ac:dyDescent="0.3">
      <c r="A87" s="16"/>
      <c r="B87" s="39"/>
      <c r="C87" s="39"/>
      <c r="D87" s="39"/>
      <c r="E87" s="39"/>
      <c r="F87" s="41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14"/>
      <c r="X87" s="14"/>
      <c r="Y87" s="14"/>
      <c r="Z87" s="14"/>
    </row>
    <row r="88" spans="1:26" ht="15.75" customHeight="1" x14ac:dyDescent="0.3">
      <c r="A88" s="16"/>
      <c r="B88" s="39" t="str">
        <f>'KG - 5de Kyu'!I19</f>
        <v>B3-4/V1 yoko - shiho-gatame</v>
      </c>
      <c r="C88" s="39" t="str">
        <f>'KG - 5de Kyu'!I19</f>
        <v>B3-4/V1 yoko - shiho-gatame</v>
      </c>
      <c r="D88" s="39" t="str">
        <f>'KG - 5de Kyu'!K19</f>
        <v>B3-4/V1 yoko - shiho-gatame</v>
      </c>
      <c r="E88" s="39" t="str">
        <f>'KG - 5de Kyu'!L19</f>
        <v>B3-4/V1 yoko - shiho-gatame</v>
      </c>
      <c r="F88" s="41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14"/>
      <c r="X88" s="14"/>
      <c r="Y88" s="14"/>
      <c r="Z88" s="14"/>
    </row>
    <row r="89" spans="1:26" ht="15.75" customHeight="1" x14ac:dyDescent="0.3">
      <c r="A89" s="16"/>
      <c r="B89" s="39" t="str">
        <f>'KG - 5de Kyu'!I20</f>
        <v>B3-4/V1 kami-shiho-gatame</v>
      </c>
      <c r="C89" s="39" t="str">
        <f>'KG - 5de Kyu'!J20</f>
        <v>B3-4 kami-shiho-gatame</v>
      </c>
      <c r="D89" s="39" t="str">
        <f>'KG - 5de Kyu'!K20</f>
        <v>B3-4/V1 kami-shiho-gatame</v>
      </c>
      <c r="E89" s="39" t="str">
        <f>'KG - 5de Kyu'!L20</f>
        <v>B3-4/V1 kami-shiho-gatame</v>
      </c>
      <c r="F89" s="41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14"/>
      <c r="X89" s="14"/>
      <c r="Y89" s="14"/>
      <c r="Z89" s="14"/>
    </row>
    <row r="90" spans="1:26" ht="15.75" customHeight="1" x14ac:dyDescent="0.3">
      <c r="A90" s="16"/>
      <c r="B90" s="39" t="str">
        <f>'KG - 5de Kyu'!I21</f>
        <v>B3-4/V1 tate-shiho-gatame</v>
      </c>
      <c r="C90" s="39" t="str">
        <f>'KG - 5de Kyu'!J21</f>
        <v>B3-4 tate-shiho-gatame</v>
      </c>
      <c r="D90" s="39" t="str">
        <f>'KG - 5de Kyu'!K21</f>
        <v>B3-4/V1 tate-shiho-gatame</v>
      </c>
      <c r="E90" s="39" t="str">
        <f>'KG - 5de Kyu'!L21</f>
        <v>B3-4/V1 tate-shiho-gatame</v>
      </c>
      <c r="F90" s="41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14"/>
      <c r="X90" s="14"/>
      <c r="Y90" s="14"/>
      <c r="Z90" s="14"/>
    </row>
    <row r="91" spans="1:26" ht="170.25" customHeight="1" x14ac:dyDescent="0.3">
      <c r="A91" s="29" t="s">
        <v>10</v>
      </c>
      <c r="B91" s="21" t="s">
        <v>114</v>
      </c>
      <c r="C91" s="21" t="s">
        <v>114</v>
      </c>
      <c r="D91" s="21" t="s">
        <v>114</v>
      </c>
      <c r="E91" s="21" t="s">
        <v>114</v>
      </c>
      <c r="F91" s="42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14"/>
      <c r="X91" s="14"/>
      <c r="Y91" s="14"/>
      <c r="Z91" s="14"/>
    </row>
    <row r="92" spans="1:26" ht="96.6" x14ac:dyDescent="0.3">
      <c r="A92" s="29" t="s">
        <v>14</v>
      </c>
      <c r="B92" s="21" t="s">
        <v>118</v>
      </c>
      <c r="C92" s="21" t="s">
        <v>118</v>
      </c>
      <c r="D92" s="21" t="s">
        <v>118</v>
      </c>
      <c r="E92" s="21" t="s">
        <v>118</v>
      </c>
      <c r="F92" s="42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14"/>
      <c r="X92" s="14"/>
      <c r="Y92" s="14"/>
      <c r="Z92" s="14"/>
    </row>
    <row r="93" spans="1:26" ht="15.75" customHeight="1" x14ac:dyDescent="0.3">
      <c r="A93" s="145" t="s">
        <v>7</v>
      </c>
      <c r="B93" s="126"/>
      <c r="C93" s="126"/>
      <c r="D93" s="126"/>
      <c r="E93" s="126"/>
      <c r="F93" s="127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14"/>
      <c r="X93" s="14"/>
      <c r="Y93" s="14"/>
      <c r="Z93" s="14"/>
    </row>
    <row r="94" spans="1:26" ht="15.75" customHeight="1" x14ac:dyDescent="0.3">
      <c r="A94" s="15" t="s">
        <v>16</v>
      </c>
      <c r="B94" s="138" t="str">
        <f>'KG - 5de Kyu'!J5</f>
        <v>Vallen met hindernis. Heupcontact, eerste keer schakel aanreiken. O-goshi na ontwijken. Verbinden van verdedigingen en uitvoerigsvormen katame-waza.</v>
      </c>
      <c r="C94" s="126"/>
      <c r="D94" s="126"/>
      <c r="E94" s="126"/>
      <c r="F94" s="127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14"/>
      <c r="X94" s="14"/>
      <c r="Y94" s="14"/>
      <c r="Z94" s="14"/>
    </row>
    <row r="95" spans="1:26" ht="15.75" customHeight="1" x14ac:dyDescent="0.3">
      <c r="A95" s="15" t="s">
        <v>32</v>
      </c>
      <c r="B95" s="138" t="str">
        <f>'KG - 5de Kyu'!J6</f>
        <v>Lichaam en uithouding versterken door basisbewegingsvaardigheden en judovaardigheden. Lichaamshouding versterken.
Pompen,  tol, tol blijven zitten, acrobatie</v>
      </c>
      <c r="C95" s="126"/>
      <c r="D95" s="126"/>
      <c r="E95" s="126"/>
      <c r="F95" s="127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14"/>
      <c r="X95" s="14"/>
      <c r="Y95" s="14"/>
      <c r="Z95" s="14"/>
    </row>
    <row r="96" spans="1:26" ht="15.75" customHeight="1" x14ac:dyDescent="0.3">
      <c r="A96" s="15" t="s">
        <v>35</v>
      </c>
      <c r="B96" s="138">
        <f>'KG - 5de Kyu'!G41</f>
        <v>0</v>
      </c>
      <c r="C96" s="126"/>
      <c r="D96" s="126"/>
      <c r="E96" s="126"/>
      <c r="F96" s="127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14"/>
      <c r="X96" s="14"/>
      <c r="Y96" s="14"/>
      <c r="Z96" s="14"/>
    </row>
    <row r="97" spans="1:26" ht="15.75" customHeight="1" x14ac:dyDescent="0.3">
      <c r="A97" s="16" t="s">
        <v>79</v>
      </c>
      <c r="B97" s="39">
        <f>E83+7</f>
        <v>45750</v>
      </c>
      <c r="C97" s="39">
        <f t="shared" ref="C97:E97" si="26">B97+7</f>
        <v>45757</v>
      </c>
      <c r="D97" s="39">
        <f t="shared" si="26"/>
        <v>45764</v>
      </c>
      <c r="E97" s="39">
        <f t="shared" si="26"/>
        <v>45771</v>
      </c>
      <c r="F97" s="39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14"/>
      <c r="X97" s="14"/>
      <c r="Y97" s="14"/>
      <c r="Z97" s="14"/>
    </row>
    <row r="98" spans="1:26" ht="15.75" customHeight="1" x14ac:dyDescent="0.3">
      <c r="A98" s="16" t="s">
        <v>80</v>
      </c>
      <c r="B98" s="39" t="str">
        <f>'KG - 5de Kyu'!J9</f>
        <v>B1-2/3-4 ushiro-ukemi</v>
      </c>
      <c r="C98" s="39" t="str">
        <f>'KG - 5de Kyu'!K9</f>
        <v>B1-2/3-4 ushiro-ukemi</v>
      </c>
      <c r="D98" s="39" t="str">
        <f t="shared" ref="D98:E98" si="27">C98</f>
        <v>B1-2/3-4 ushiro-ukemi</v>
      </c>
      <c r="E98" s="39" t="str">
        <f t="shared" si="27"/>
        <v>B1-2/3-4 ushiro-ukemi</v>
      </c>
      <c r="F98" s="45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14"/>
      <c r="X98" s="14"/>
      <c r="Y98" s="14"/>
      <c r="Z98" s="14"/>
    </row>
    <row r="99" spans="1:26" ht="15.75" customHeight="1" x14ac:dyDescent="0.3">
      <c r="A99" s="16"/>
      <c r="B99" s="39" t="str">
        <f>'KG - 5de Kyu'!J10</f>
        <v>B1-2/3-4 yoko -ukemi</v>
      </c>
      <c r="C99" s="39" t="str">
        <f>'KG - 5de Kyu'!K10</f>
        <v>B1-2/3-4 yoko -ukemi</v>
      </c>
      <c r="D99" s="39" t="str">
        <f t="shared" ref="D99:E99" si="28">C99</f>
        <v>B1-2/3-4 yoko -ukemi</v>
      </c>
      <c r="E99" s="39" t="str">
        <f t="shared" si="28"/>
        <v>B1-2/3-4 yoko -ukemi</v>
      </c>
      <c r="F99" s="45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14"/>
      <c r="X99" s="14"/>
      <c r="Y99" s="14"/>
      <c r="Z99" s="14"/>
    </row>
    <row r="100" spans="1:26" ht="15.75" customHeight="1" x14ac:dyDescent="0.3">
      <c r="A100" s="16"/>
      <c r="B100" s="39" t="str">
        <f>'KG - 5de Kyu'!J15</f>
        <v>B1-2/3-4 o-goshi</v>
      </c>
      <c r="C100" s="39" t="str">
        <f>'KG - 5de Kyu'!K15</f>
        <v>B1-2/3-4 o-goshi</v>
      </c>
      <c r="D100" s="39" t="str">
        <f t="shared" ref="D100:E100" si="29">C100</f>
        <v>B1-2/3-4 o-goshi</v>
      </c>
      <c r="E100" s="39" t="str">
        <f t="shared" si="29"/>
        <v>B1-2/3-4 o-goshi</v>
      </c>
      <c r="F100" s="45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14"/>
      <c r="X100" s="14"/>
      <c r="Y100" s="14"/>
      <c r="Z100" s="14"/>
    </row>
    <row r="101" spans="1:26" ht="15.75" customHeight="1" x14ac:dyDescent="0.3">
      <c r="A101" s="16"/>
      <c r="B101" s="39"/>
      <c r="C101" s="39"/>
      <c r="D101" s="39"/>
      <c r="E101" s="39"/>
      <c r="F101" s="39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14"/>
      <c r="X101" s="14"/>
      <c r="Y101" s="14"/>
      <c r="Z101" s="14"/>
    </row>
    <row r="102" spans="1:26" ht="15.75" customHeight="1" x14ac:dyDescent="0.3">
      <c r="A102" s="16"/>
      <c r="B102" s="39" t="str">
        <f>'KG - 5de Kyu'!J21</f>
        <v>B3-4 tate-shiho-gatame</v>
      </c>
      <c r="C102" s="39" t="str">
        <f>'KG - 5de Kyu'!K21</f>
        <v>B3-4/V1 tate-shiho-gatame</v>
      </c>
      <c r="D102" s="39" t="str">
        <f t="shared" ref="D102:E102" si="30">C102</f>
        <v>B3-4/V1 tate-shiho-gatame</v>
      </c>
      <c r="E102" s="39" t="str">
        <f t="shared" si="30"/>
        <v>B3-4/V1 tate-shiho-gatame</v>
      </c>
      <c r="F102" s="45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14"/>
      <c r="X102" s="14"/>
      <c r="Y102" s="14"/>
      <c r="Z102" s="14"/>
    </row>
    <row r="103" spans="1:26" ht="55.2" x14ac:dyDescent="0.3">
      <c r="A103" s="29" t="s">
        <v>10</v>
      </c>
      <c r="B103" s="21" t="s">
        <v>119</v>
      </c>
      <c r="C103" s="46" t="s">
        <v>96</v>
      </c>
      <c r="D103" s="46" t="s">
        <v>96</v>
      </c>
      <c r="E103" s="21" t="s">
        <v>119</v>
      </c>
      <c r="F103" s="21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14"/>
      <c r="X103" s="14"/>
      <c r="Y103" s="14"/>
      <c r="Z103" s="14"/>
    </row>
    <row r="104" spans="1:26" ht="69" x14ac:dyDescent="0.3">
      <c r="A104" s="29" t="s">
        <v>14</v>
      </c>
      <c r="B104" s="21" t="s">
        <v>120</v>
      </c>
      <c r="C104" s="46" t="s">
        <v>96</v>
      </c>
      <c r="D104" s="46" t="s">
        <v>96</v>
      </c>
      <c r="E104" s="44" t="s">
        <v>121</v>
      </c>
      <c r="F104" s="44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14"/>
      <c r="X104" s="14"/>
      <c r="Y104" s="14"/>
      <c r="Z104" s="14"/>
    </row>
    <row r="105" spans="1:26" ht="15.75" customHeight="1" x14ac:dyDescent="0.3">
      <c r="A105" s="145" t="s">
        <v>122</v>
      </c>
      <c r="B105" s="126"/>
      <c r="C105" s="126"/>
      <c r="D105" s="126"/>
      <c r="E105" s="126"/>
      <c r="F105" s="127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14"/>
      <c r="X105" s="14"/>
      <c r="Y105" s="14"/>
      <c r="Z105" s="14"/>
    </row>
    <row r="106" spans="1:26" ht="15.75" customHeight="1" x14ac:dyDescent="0.3">
      <c r="A106" s="15" t="s">
        <v>16</v>
      </c>
      <c r="B106" s="138" t="str">
        <f>'KG - 5de Kyu'!K5</f>
        <v>Vallen met hindernis. Heupcontact, eerste keer schakel aanreiken. O-goshi na ontwijken. Verbinden van verdedigingen en uitvoerigsvormen katame-waza.</v>
      </c>
      <c r="C106" s="126"/>
      <c r="D106" s="126"/>
      <c r="E106" s="126"/>
      <c r="F106" s="127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14"/>
      <c r="X106" s="14"/>
      <c r="Y106" s="14"/>
      <c r="Z106" s="14"/>
    </row>
    <row r="107" spans="1:26" ht="15.75" customHeight="1" x14ac:dyDescent="0.3">
      <c r="A107" s="15" t="s">
        <v>32</v>
      </c>
      <c r="B107" s="138" t="str">
        <f>'KG - 5de Kyu'!K6</f>
        <v>Lichaam en uithouding versterken door basisbewegingsvaardigheden en judovaardigheden. Lichaamshouding versterken.
Pompen,  tol, tol blijven zitten, acrobatie</v>
      </c>
      <c r="C107" s="126"/>
      <c r="D107" s="126"/>
      <c r="E107" s="126"/>
      <c r="F107" s="127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14"/>
      <c r="X107" s="14"/>
      <c r="Y107" s="14"/>
      <c r="Z107" s="14"/>
    </row>
    <row r="108" spans="1:26" ht="15.75" customHeight="1" x14ac:dyDescent="0.3">
      <c r="A108" s="15" t="s">
        <v>35</v>
      </c>
      <c r="B108" s="138">
        <f>'KG - 5de Kyu'!K7</f>
        <v>0</v>
      </c>
      <c r="C108" s="126"/>
      <c r="D108" s="126"/>
      <c r="E108" s="126"/>
      <c r="F108" s="127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14"/>
      <c r="X108" s="14"/>
      <c r="Y108" s="14"/>
      <c r="Z108" s="14"/>
    </row>
    <row r="109" spans="1:26" ht="15.75" customHeight="1" x14ac:dyDescent="0.3">
      <c r="A109" s="16" t="s">
        <v>79</v>
      </c>
      <c r="B109" s="39">
        <v>45785</v>
      </c>
      <c r="C109" s="40">
        <f t="shared" ref="C109:E109" si="31">B109+7</f>
        <v>45792</v>
      </c>
      <c r="D109" s="40">
        <f t="shared" si="31"/>
        <v>45799</v>
      </c>
      <c r="E109" s="40">
        <f t="shared" si="31"/>
        <v>45806</v>
      </c>
      <c r="F109" s="41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14"/>
      <c r="X109" s="14"/>
      <c r="Y109" s="14"/>
      <c r="Z109" s="14"/>
    </row>
    <row r="110" spans="1:26" ht="15.75" customHeight="1" x14ac:dyDescent="0.3">
      <c r="A110" s="16" t="s">
        <v>80</v>
      </c>
      <c r="B110" s="39" t="str">
        <f>'KG - 5de Kyu'!K9</f>
        <v>B1-2/3-4 ushiro-ukemi</v>
      </c>
      <c r="C110" s="39" t="str">
        <f>'KG - 5de Kyu'!L9</f>
        <v>B1-2/3-4 ushiro-ukemi</v>
      </c>
      <c r="D110" s="39" t="str">
        <f t="shared" ref="D110:D111" si="32">C110</f>
        <v>B1-2/3-4 ushiro-ukemi</v>
      </c>
      <c r="E110" s="39" t="str">
        <f>'KG - 5de Kyu'!N9</f>
        <v>B1-2/3-4 ushiro-ukemi</v>
      </c>
      <c r="F110" s="41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14"/>
      <c r="X110" s="14"/>
      <c r="Y110" s="14"/>
      <c r="Z110" s="14"/>
    </row>
    <row r="111" spans="1:26" ht="15.75" customHeight="1" x14ac:dyDescent="0.3">
      <c r="A111" s="16"/>
      <c r="B111" s="39" t="str">
        <f>'KG - 5de Kyu'!K10</f>
        <v>B1-2/3-4 yoko -ukemi</v>
      </c>
      <c r="C111" s="39" t="str">
        <f>'KG - 5de Kyu'!L10</f>
        <v>B1-2/3-4 yoko -ukemi</v>
      </c>
      <c r="D111" s="39" t="str">
        <f t="shared" si="32"/>
        <v>B1-2/3-4 yoko -ukemi</v>
      </c>
      <c r="E111" s="39" t="str">
        <f>'KG - 5de Kyu'!N10</f>
        <v>B1-2/3-4 yoko -ukemi</v>
      </c>
      <c r="F111" s="41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14"/>
      <c r="X111" s="14"/>
      <c r="Y111" s="14"/>
      <c r="Z111" s="14"/>
    </row>
    <row r="112" spans="1:26" ht="15.75" customHeight="1" x14ac:dyDescent="0.3">
      <c r="A112" s="16"/>
      <c r="B112" s="39" t="str">
        <f>'KG - 5de Kyu'!K15</f>
        <v>B1-2/3-4 o-goshi</v>
      </c>
      <c r="C112" s="39" t="str">
        <f>B112</f>
        <v>B1-2/3-4 o-goshi</v>
      </c>
      <c r="D112" s="39" t="str">
        <f>'KG-inhoud'!C112</f>
        <v>B1-2/3-4 o-goshi</v>
      </c>
      <c r="E112" s="39" t="str">
        <f>D112</f>
        <v>B1-2/3-4 o-goshi</v>
      </c>
      <c r="F112" s="41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14"/>
      <c r="X112" s="14"/>
      <c r="Y112" s="14"/>
      <c r="Z112" s="14"/>
    </row>
    <row r="113" spans="1:26" ht="15.75" customHeight="1" x14ac:dyDescent="0.3">
      <c r="A113" s="16"/>
      <c r="B113" s="39" t="str">
        <f>'KG - 5de Kyu'!K19</f>
        <v>B3-4/V1 yoko - shiho-gatame</v>
      </c>
      <c r="C113" s="39" t="str">
        <f>'KG - 5de Kyu'!L19</f>
        <v>B3-4/V1 yoko - shiho-gatame</v>
      </c>
      <c r="D113" s="39" t="str">
        <f>'KG - 5de Kyu'!K19</f>
        <v>B3-4/V1 yoko - shiho-gatame</v>
      </c>
      <c r="E113" s="39" t="str">
        <f>'KG - 5de Kyu'!K19</f>
        <v>B3-4/V1 yoko - shiho-gatame</v>
      </c>
      <c r="F113" s="41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14"/>
      <c r="X113" s="14"/>
      <c r="Y113" s="14"/>
      <c r="Z113" s="14"/>
    </row>
    <row r="114" spans="1:26" ht="15.75" customHeight="1" x14ac:dyDescent="0.3">
      <c r="A114" s="16"/>
      <c r="B114" s="39" t="str">
        <f>'KG - 5de Kyu'!K20</f>
        <v>B3-4/V1 kami-shiho-gatame</v>
      </c>
      <c r="C114" s="39" t="str">
        <f>'KG - 5de Kyu'!L20</f>
        <v>B3-4/V1 kami-shiho-gatame</v>
      </c>
      <c r="D114" s="39" t="str">
        <f>'KG - 5de Kyu'!K20</f>
        <v>B3-4/V1 kami-shiho-gatame</v>
      </c>
      <c r="E114" s="39" t="str">
        <f>'KG - 5de Kyu'!L20</f>
        <v>B3-4/V1 kami-shiho-gatame</v>
      </c>
      <c r="F114" s="41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14"/>
      <c r="X114" s="14"/>
      <c r="Y114" s="14"/>
      <c r="Z114" s="14"/>
    </row>
    <row r="115" spans="1:26" ht="15.75" customHeight="1" x14ac:dyDescent="0.3">
      <c r="A115" s="16"/>
      <c r="B115" s="39" t="str">
        <f>'KG - 5de Kyu'!K21</f>
        <v>B3-4/V1 tate-shiho-gatame</v>
      </c>
      <c r="C115" s="39" t="str">
        <f>'KG - 5de Kyu'!L21</f>
        <v>B3-4/V1 tate-shiho-gatame</v>
      </c>
      <c r="D115" s="39" t="str">
        <f>'KG - 5de Kyu'!K21</f>
        <v>B3-4/V1 tate-shiho-gatame</v>
      </c>
      <c r="E115" s="39" t="str">
        <f>'KG - 5de Kyu'!L21</f>
        <v>B3-4/V1 tate-shiho-gatame</v>
      </c>
      <c r="F115" s="41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14"/>
      <c r="X115" s="14"/>
      <c r="Y115" s="14"/>
      <c r="Z115" s="14"/>
    </row>
    <row r="116" spans="1:26" ht="28.2" x14ac:dyDescent="0.3">
      <c r="A116" s="29" t="s">
        <v>10</v>
      </c>
      <c r="B116" s="43" t="s">
        <v>123</v>
      </c>
      <c r="C116" s="43" t="s">
        <v>123</v>
      </c>
      <c r="D116" s="31" t="s">
        <v>124</v>
      </c>
      <c r="E116" s="31" t="s">
        <v>124</v>
      </c>
      <c r="F116" s="42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14"/>
      <c r="X116" s="14"/>
      <c r="Y116" s="14"/>
      <c r="Z116" s="14"/>
    </row>
    <row r="117" spans="1:26" ht="96" customHeight="1" x14ac:dyDescent="0.3">
      <c r="A117" s="29" t="s">
        <v>14</v>
      </c>
      <c r="B117" s="44" t="s">
        <v>125</v>
      </c>
      <c r="C117" s="44" t="s">
        <v>125</v>
      </c>
      <c r="D117" s="44" t="s">
        <v>126</v>
      </c>
      <c r="E117" s="29" t="s">
        <v>127</v>
      </c>
      <c r="F117" s="42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14"/>
      <c r="X117" s="14"/>
      <c r="Y117" s="14"/>
      <c r="Z117" s="14"/>
    </row>
    <row r="118" spans="1:26" ht="15.75" customHeight="1" x14ac:dyDescent="0.3">
      <c r="A118" s="145" t="s">
        <v>128</v>
      </c>
      <c r="B118" s="126"/>
      <c r="C118" s="126"/>
      <c r="D118" s="126"/>
      <c r="E118" s="126"/>
      <c r="F118" s="127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14"/>
      <c r="X118" s="14"/>
      <c r="Y118" s="14"/>
      <c r="Z118" s="14"/>
    </row>
    <row r="119" spans="1:26" ht="15.75" customHeight="1" x14ac:dyDescent="0.3">
      <c r="A119" s="15" t="s">
        <v>16</v>
      </c>
      <c r="B119" s="138" t="str">
        <f>'KG - 5de Kyu'!L5</f>
        <v>Herhalen, oefenen, spelen en kampen</v>
      </c>
      <c r="C119" s="126"/>
      <c r="D119" s="126"/>
      <c r="E119" s="126"/>
      <c r="F119" s="127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14"/>
      <c r="X119" s="14"/>
      <c r="Y119" s="14"/>
      <c r="Z119" s="14"/>
    </row>
    <row r="120" spans="1:26" ht="15.75" customHeight="1" x14ac:dyDescent="0.3">
      <c r="A120" s="15" t="s">
        <v>32</v>
      </c>
      <c r="B120" s="138" t="str">
        <f>'KG - 5de Kyu'!L6</f>
        <v>Lichaam en uithouding versterken door basisbewegingsvaardigheden en judovaardigheden. Lichaamshouding versterken.
Pompen,  tol, tol blijven zitten, acrobatie</v>
      </c>
      <c r="C120" s="126"/>
      <c r="D120" s="126"/>
      <c r="E120" s="126"/>
      <c r="F120" s="127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14"/>
      <c r="X120" s="14"/>
      <c r="Y120" s="14"/>
      <c r="Z120" s="14"/>
    </row>
    <row r="121" spans="1:26" ht="15.75" customHeight="1" x14ac:dyDescent="0.3">
      <c r="A121" s="15" t="s">
        <v>35</v>
      </c>
      <c r="B121" s="138">
        <f>'KG - 5de Kyu'!L7</f>
        <v>0</v>
      </c>
      <c r="C121" s="126"/>
      <c r="D121" s="126"/>
      <c r="E121" s="126"/>
      <c r="F121" s="127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14"/>
      <c r="X121" s="14"/>
      <c r="Y121" s="14"/>
      <c r="Z121" s="14"/>
    </row>
    <row r="122" spans="1:26" ht="15.75" customHeight="1" x14ac:dyDescent="0.3">
      <c r="A122" s="16" t="s">
        <v>79</v>
      </c>
      <c r="B122" s="39">
        <f>E109+7</f>
        <v>45813</v>
      </c>
      <c r="C122" s="40">
        <f t="shared" ref="C122:D122" si="33">B122+7</f>
        <v>45820</v>
      </c>
      <c r="D122" s="40">
        <f t="shared" si="33"/>
        <v>45827</v>
      </c>
      <c r="E122" s="40"/>
      <c r="F122" s="41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14"/>
      <c r="X122" s="14"/>
      <c r="Y122" s="14"/>
      <c r="Z122" s="14"/>
    </row>
    <row r="123" spans="1:26" ht="15.75" customHeight="1" x14ac:dyDescent="0.3">
      <c r="A123" s="16" t="s">
        <v>80</v>
      </c>
      <c r="B123" s="39" t="str">
        <f>'KG - 5de Kyu'!L9</f>
        <v>B1-2/3-4 ushiro-ukemi</v>
      </c>
      <c r="C123" s="39" t="str">
        <f t="shared" ref="C123:D123" si="34">B123</f>
        <v>B1-2/3-4 ushiro-ukemi</v>
      </c>
      <c r="D123" s="39" t="str">
        <f t="shared" si="34"/>
        <v>B1-2/3-4 ushiro-ukemi</v>
      </c>
      <c r="E123" s="39"/>
      <c r="F123" s="41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14"/>
      <c r="X123" s="14"/>
      <c r="Y123" s="14"/>
      <c r="Z123" s="14"/>
    </row>
    <row r="124" spans="1:26" ht="15.75" customHeight="1" x14ac:dyDescent="0.3">
      <c r="A124" s="16"/>
      <c r="B124" s="39" t="str">
        <f>'KG - 5de Kyu'!L10</f>
        <v>B1-2/3-4 yoko -ukemi</v>
      </c>
      <c r="C124" s="39" t="str">
        <f t="shared" ref="C124:D124" si="35">B124</f>
        <v>B1-2/3-4 yoko -ukemi</v>
      </c>
      <c r="D124" s="39" t="str">
        <f t="shared" si="35"/>
        <v>B1-2/3-4 yoko -ukemi</v>
      </c>
      <c r="E124" s="39"/>
      <c r="F124" s="41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14"/>
      <c r="X124" s="14"/>
      <c r="Y124" s="14"/>
      <c r="Z124" s="14"/>
    </row>
    <row r="125" spans="1:26" ht="15.75" customHeight="1" x14ac:dyDescent="0.3">
      <c r="A125" s="16"/>
      <c r="B125" s="39" t="str">
        <f>'KG - 5de Kyu'!L12</f>
        <v>B3-4/V1 seoi-nage</v>
      </c>
      <c r="C125" s="39" t="str">
        <f t="shared" ref="C125:D125" si="36">B125</f>
        <v>B3-4/V1 seoi-nage</v>
      </c>
      <c r="D125" s="39" t="str">
        <f t="shared" si="36"/>
        <v>B3-4/V1 seoi-nage</v>
      </c>
      <c r="E125" s="39"/>
      <c r="F125" s="41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14"/>
      <c r="X125" s="14"/>
      <c r="Y125" s="14"/>
      <c r="Z125" s="14"/>
    </row>
    <row r="126" spans="1:26" ht="15.75" customHeight="1" x14ac:dyDescent="0.3">
      <c r="A126" s="16"/>
      <c r="B126" s="39"/>
      <c r="C126" s="39"/>
      <c r="D126" s="39"/>
      <c r="E126" s="39"/>
      <c r="F126" s="41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14"/>
      <c r="X126" s="14"/>
      <c r="Y126" s="14"/>
      <c r="Z126" s="14"/>
    </row>
    <row r="127" spans="1:26" ht="15.75" customHeight="1" x14ac:dyDescent="0.3">
      <c r="A127" s="16"/>
      <c r="B127" s="39" t="str">
        <f>'KG - 5de Kyu'!L17</f>
        <v>B1-2 o-soto-gari</v>
      </c>
      <c r="C127" s="39" t="str">
        <f t="shared" ref="C127:D127" si="37">B127</f>
        <v>B1-2 o-soto-gari</v>
      </c>
      <c r="D127" s="39" t="str">
        <f t="shared" si="37"/>
        <v>B1-2 o-soto-gari</v>
      </c>
      <c r="E127" s="39"/>
      <c r="F127" s="41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14"/>
      <c r="X127" s="14"/>
      <c r="Y127" s="14"/>
      <c r="Z127" s="14"/>
    </row>
    <row r="128" spans="1:26" ht="15.75" customHeight="1" x14ac:dyDescent="0.3">
      <c r="A128" s="16"/>
      <c r="B128" s="39" t="str">
        <f>'KG - 5de Kyu'!L19</f>
        <v>B3-4/V1 yoko - shiho-gatame</v>
      </c>
      <c r="C128" s="39" t="str">
        <f t="shared" ref="C128:D128" si="38">B128</f>
        <v>B3-4/V1 yoko - shiho-gatame</v>
      </c>
      <c r="D128" s="39" t="str">
        <f t="shared" si="38"/>
        <v>B3-4/V1 yoko - shiho-gatame</v>
      </c>
      <c r="E128" s="39"/>
      <c r="F128" s="41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14"/>
      <c r="X128" s="14"/>
      <c r="Y128" s="14"/>
      <c r="Z128" s="14"/>
    </row>
    <row r="129" spans="1:26" ht="15.75" customHeight="1" x14ac:dyDescent="0.3">
      <c r="A129" s="16"/>
      <c r="B129" s="39" t="str">
        <f>'KG - 5de Kyu'!L20</f>
        <v>B3-4/V1 kami-shiho-gatame</v>
      </c>
      <c r="C129" s="39" t="str">
        <f t="shared" ref="C129:D129" si="39">B129</f>
        <v>B3-4/V1 kami-shiho-gatame</v>
      </c>
      <c r="D129" s="39" t="str">
        <f t="shared" si="39"/>
        <v>B3-4/V1 kami-shiho-gatame</v>
      </c>
      <c r="E129" s="39"/>
      <c r="F129" s="41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14"/>
      <c r="X129" s="14"/>
      <c r="Y129" s="14"/>
      <c r="Z129" s="14"/>
    </row>
    <row r="130" spans="1:26" ht="15.75" customHeight="1" x14ac:dyDescent="0.3">
      <c r="A130" s="16"/>
      <c r="B130" s="39" t="str">
        <f>'KG - 5de Kyu'!L21</f>
        <v>B3-4/V1 tate-shiho-gatame</v>
      </c>
      <c r="C130" s="39" t="str">
        <f t="shared" ref="C130:D130" si="40">B130</f>
        <v>B3-4/V1 tate-shiho-gatame</v>
      </c>
      <c r="D130" s="39" t="str">
        <f t="shared" si="40"/>
        <v>B3-4/V1 tate-shiho-gatame</v>
      </c>
      <c r="E130" s="39"/>
      <c r="F130" s="41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14"/>
      <c r="X130" s="14"/>
      <c r="Y130" s="14"/>
      <c r="Z130" s="14"/>
    </row>
    <row r="131" spans="1:26" ht="30" customHeight="1" x14ac:dyDescent="0.3">
      <c r="A131" s="29" t="s">
        <v>10</v>
      </c>
      <c r="B131" s="47" t="s">
        <v>129</v>
      </c>
      <c r="C131" s="47" t="s">
        <v>130</v>
      </c>
      <c r="D131" s="47" t="s">
        <v>131</v>
      </c>
      <c r="E131" s="48"/>
      <c r="F131" s="42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14"/>
      <c r="X131" s="14"/>
      <c r="Y131" s="14"/>
      <c r="Z131" s="14"/>
    </row>
    <row r="132" spans="1:26" ht="34.5" customHeight="1" x14ac:dyDescent="0.3">
      <c r="A132" s="29" t="s">
        <v>14</v>
      </c>
      <c r="B132" s="47" t="s">
        <v>129</v>
      </c>
      <c r="C132" s="47" t="s">
        <v>130</v>
      </c>
      <c r="D132" s="47" t="s">
        <v>131</v>
      </c>
      <c r="E132" s="48"/>
      <c r="F132" s="42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14"/>
      <c r="X132" s="14"/>
      <c r="Y132" s="14"/>
      <c r="Z132" s="14"/>
    </row>
    <row r="133" spans="1:26" ht="15.75" customHeight="1" x14ac:dyDescent="0.3">
      <c r="A133" s="13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14"/>
      <c r="X133" s="14"/>
      <c r="Y133" s="14"/>
      <c r="Z133" s="14"/>
    </row>
    <row r="134" spans="1:26" ht="15.75" customHeight="1" x14ac:dyDescent="0.3">
      <c r="A134" s="13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14"/>
      <c r="X134" s="14"/>
      <c r="Y134" s="14"/>
      <c r="Z134" s="14"/>
    </row>
    <row r="135" spans="1:26" ht="15.75" customHeight="1" x14ac:dyDescent="0.3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3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3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3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3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3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3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3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3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3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3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3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3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3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3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3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3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3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3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3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3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3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3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3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3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3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3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3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3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3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3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3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3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3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3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3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3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3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3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3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3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3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3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3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3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3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3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3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3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3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3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3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3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3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3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3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3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3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3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3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3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3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3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3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3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3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3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3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3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3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3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3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3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3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3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3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3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3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3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3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3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3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3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3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3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3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3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3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3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3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3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3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3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3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3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3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3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3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3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3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3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3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3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3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3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3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3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3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3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3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3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3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3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3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3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3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3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3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3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3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3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3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3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3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3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3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3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3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3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3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3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3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3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3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3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3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3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3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3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3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3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3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3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3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3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3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3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3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3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3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3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3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3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3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3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3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3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3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3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3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3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3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3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3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3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3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3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3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3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3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3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3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3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3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3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3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3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3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3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3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3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3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3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3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3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3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3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3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3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3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3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3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3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3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3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3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3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3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3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3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3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3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3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3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3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3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3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3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3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3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3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3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3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3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3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3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3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3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3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3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3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3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3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3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3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3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3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3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3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3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3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3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3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3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3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3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3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3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3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3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3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3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3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3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3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3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3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3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3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3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3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3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3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3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3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3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3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3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3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3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3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3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3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3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3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3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3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3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3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3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3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3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3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3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3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3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3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3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3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3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3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3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3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3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3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3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3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3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3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3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3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3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3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3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3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3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3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3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3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3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3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3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3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3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3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3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3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3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3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3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3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3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3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3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3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3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3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3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3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3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3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3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3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3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3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3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3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3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3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3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3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3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3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3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3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3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3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3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3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3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3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3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3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3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3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3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3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3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3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3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3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3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3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3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3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3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3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3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3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3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3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3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3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3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3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3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3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3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3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3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3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3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3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3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3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3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3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3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3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3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3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3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3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3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3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3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3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3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3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3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3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3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3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3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3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3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3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3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3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3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3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3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3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3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3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3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3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3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3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3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3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3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3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3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3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3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3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3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3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3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3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3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3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3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3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3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3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3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3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3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3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3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3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3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3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3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3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3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3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3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3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3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3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3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3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3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3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3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3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3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3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3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3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3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3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3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3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3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3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3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3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3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3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3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3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3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3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3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3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3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3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3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3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3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3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3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3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3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3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3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3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3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3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3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3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3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3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3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3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3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3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3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3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3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3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3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3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3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3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3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3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3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3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3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3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3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3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3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3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3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3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3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3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3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3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3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3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3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3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3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3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3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3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3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3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3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3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3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3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3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3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3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3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3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3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3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3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3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3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3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3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3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3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3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3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3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3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3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3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3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3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3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3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3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3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3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3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3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3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3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3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3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3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3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3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3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3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3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3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3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3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3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3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3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3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3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3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3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3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3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3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3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3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3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3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3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3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3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3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3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3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3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3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3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3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3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3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3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3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3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3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3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3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3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3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3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3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3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3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3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3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3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3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3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3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3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3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3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3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3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3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3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3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3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3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3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3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3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3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3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3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3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3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3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3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3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3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3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3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3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3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3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3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3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3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3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3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3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3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3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3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3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3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3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3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3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3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3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3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3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3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3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3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3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3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3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3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3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3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3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3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3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3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3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3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3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3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3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3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3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3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3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3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3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3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3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3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3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3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3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3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3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3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3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3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3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3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3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3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3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3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3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3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3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3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3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3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3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3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3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3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3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3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3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3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3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3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3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3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3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3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3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3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3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3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3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3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3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3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3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3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3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3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3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3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3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3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3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3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3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3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3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3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3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3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3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3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3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3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3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3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3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3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3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3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3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3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3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3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3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3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3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3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3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3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3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3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3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3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3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3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3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3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3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3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3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3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3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3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3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3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3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3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3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3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3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3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3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3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3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3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3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3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3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3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3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3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3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3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3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3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3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3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3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3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3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3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3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3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3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3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3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3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3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3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3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3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3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3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3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3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3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3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3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3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3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3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3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3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3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3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3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3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3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3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3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3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3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3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3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3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3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3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3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3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3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3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3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3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3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3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3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3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3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3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3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3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3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3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3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3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3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 x14ac:dyDescent="0.3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 x14ac:dyDescent="0.3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 x14ac:dyDescent="0.3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 x14ac:dyDescent="0.3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15.75" customHeight="1" x14ac:dyDescent="0.3">
      <c r="A1001" s="13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</sheetData>
  <mergeCells count="47">
    <mergeCell ref="B106:F106"/>
    <mergeCell ref="B107:F107"/>
    <mergeCell ref="A93:F93"/>
    <mergeCell ref="B94:F94"/>
    <mergeCell ref="B95:F95"/>
    <mergeCell ref="B96:F96"/>
    <mergeCell ref="A105:F105"/>
    <mergeCell ref="B108:F108"/>
    <mergeCell ref="A118:F118"/>
    <mergeCell ref="B119:F119"/>
    <mergeCell ref="B120:F120"/>
    <mergeCell ref="B121:F121"/>
    <mergeCell ref="B69:F69"/>
    <mergeCell ref="A79:F79"/>
    <mergeCell ref="B80:F80"/>
    <mergeCell ref="B81:F81"/>
    <mergeCell ref="B82:F82"/>
    <mergeCell ref="B57:F57"/>
    <mergeCell ref="B58:F58"/>
    <mergeCell ref="A66:F66"/>
    <mergeCell ref="B67:F67"/>
    <mergeCell ref="B68:F68"/>
    <mergeCell ref="B43:F43"/>
    <mergeCell ref="A51:F53"/>
    <mergeCell ref="A54:F54"/>
    <mergeCell ref="A55:F55"/>
    <mergeCell ref="B56:F56"/>
    <mergeCell ref="B32:F32"/>
    <mergeCell ref="A34:A37"/>
    <mergeCell ref="A40:F40"/>
    <mergeCell ref="B41:F41"/>
    <mergeCell ref="B42:F42"/>
    <mergeCell ref="B21:F21"/>
    <mergeCell ref="A23:A26"/>
    <mergeCell ref="A29:F29"/>
    <mergeCell ref="B30:F30"/>
    <mergeCell ref="B31:F31"/>
    <mergeCell ref="B9:F9"/>
    <mergeCell ref="A11:A15"/>
    <mergeCell ref="A18:F18"/>
    <mergeCell ref="B19:F19"/>
    <mergeCell ref="B20:F20"/>
    <mergeCell ref="A2:F2"/>
    <mergeCell ref="A3:F5"/>
    <mergeCell ref="A6:F6"/>
    <mergeCell ref="B7:F7"/>
    <mergeCell ref="B8:F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P1009"/>
  <sheetViews>
    <sheetView workbookViewId="0"/>
  </sheetViews>
  <sheetFormatPr defaultColWidth="14.44140625" defaultRowHeight="15" customHeight="1" x14ac:dyDescent="0.3"/>
  <cols>
    <col min="1" max="2" width="30.44140625" customWidth="1"/>
    <col min="3" max="3" width="29.5546875" customWidth="1"/>
    <col min="4" max="5" width="33.88671875" customWidth="1"/>
    <col min="6" max="7" width="36.5546875" customWidth="1"/>
    <col min="8" max="8" width="27.6640625" customWidth="1"/>
    <col min="9" max="9" width="29" customWidth="1"/>
    <col min="10" max="10" width="28.33203125" customWidth="1"/>
    <col min="11" max="12" width="23.33203125" customWidth="1"/>
    <col min="13" max="16" width="8.6640625" customWidth="1"/>
  </cols>
  <sheetData>
    <row r="1" spans="1:15" ht="14.25" customHeight="1" x14ac:dyDescent="0.3">
      <c r="A1" s="2"/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6" t="s">
        <v>8</v>
      </c>
      <c r="L1" s="2" t="s">
        <v>9</v>
      </c>
      <c r="M1" s="49"/>
    </row>
    <row r="2" spans="1:15" ht="14.25" customHeight="1" x14ac:dyDescent="0.3">
      <c r="A2" s="2" t="s">
        <v>10</v>
      </c>
      <c r="B2" s="2"/>
      <c r="C2" s="3" t="str">
        <f>B12</f>
        <v>Cluster 1 NW</v>
      </c>
      <c r="D2" s="3" t="str">
        <f>B12</f>
        <v>Cluster 1 NW</v>
      </c>
      <c r="E2" s="3" t="str">
        <f>B12</f>
        <v>Cluster 1 NW</v>
      </c>
      <c r="F2" s="5" t="str">
        <f>B27</f>
        <v>Cluster 3 NW</v>
      </c>
      <c r="G2" s="5" t="s">
        <v>12</v>
      </c>
      <c r="H2" s="6" t="str">
        <f>B23</f>
        <v>Cluster 2 NW</v>
      </c>
      <c r="I2" s="6" t="str">
        <f>B23</f>
        <v>Cluster 2 NW</v>
      </c>
      <c r="J2" s="3" t="str">
        <f>B12</f>
        <v>Cluster 1 NW</v>
      </c>
      <c r="K2" s="3" t="str">
        <f>B12</f>
        <v>Cluster 1 NW</v>
      </c>
      <c r="L2" s="5" t="str">
        <f>B27</f>
        <v>Cluster 3 NW</v>
      </c>
      <c r="M2" s="4"/>
    </row>
    <row r="3" spans="1:15" ht="14.25" customHeight="1" x14ac:dyDescent="0.3">
      <c r="A3" s="2" t="s">
        <v>14</v>
      </c>
      <c r="B3" s="2"/>
      <c r="C3" s="3" t="str">
        <f>B31</f>
        <v>Cluster 1 KW</v>
      </c>
      <c r="D3" s="3" t="str">
        <f t="shared" ref="D3:E3" si="0">C3</f>
        <v>Cluster 1 KW</v>
      </c>
      <c r="E3" s="3" t="str">
        <f t="shared" si="0"/>
        <v>Cluster 1 KW</v>
      </c>
      <c r="F3" s="6" t="str">
        <f>B36</f>
        <v>Cluster 2 KW</v>
      </c>
      <c r="G3" s="6" t="str">
        <f t="shared" ref="G3:H3" si="1">F3</f>
        <v>Cluster 2 KW</v>
      </c>
      <c r="H3" s="6" t="str">
        <f t="shared" si="1"/>
        <v>Cluster 2 KW</v>
      </c>
      <c r="I3" s="3" t="s">
        <v>15</v>
      </c>
      <c r="J3" s="3" t="s">
        <v>15</v>
      </c>
      <c r="K3" s="6" t="s">
        <v>132</v>
      </c>
      <c r="L3" s="6" t="s">
        <v>132</v>
      </c>
      <c r="M3" s="4"/>
    </row>
    <row r="4" spans="1:15" ht="129.6" x14ac:dyDescent="0.3">
      <c r="A4" s="2" t="s">
        <v>16</v>
      </c>
      <c r="B4" s="2"/>
      <c r="C4" s="8" t="s">
        <v>133</v>
      </c>
      <c r="D4" s="8" t="s">
        <v>134</v>
      </c>
      <c r="E4" s="8" t="s">
        <v>135</v>
      </c>
      <c r="F4" s="9" t="s">
        <v>136</v>
      </c>
      <c r="G4" s="9" t="s">
        <v>137</v>
      </c>
      <c r="H4" s="9" t="s">
        <v>138</v>
      </c>
      <c r="I4" s="9" t="s">
        <v>139</v>
      </c>
      <c r="J4" s="9" t="s">
        <v>140</v>
      </c>
      <c r="K4" s="9" t="s">
        <v>141</v>
      </c>
      <c r="L4" s="9" t="s">
        <v>142</v>
      </c>
      <c r="M4" s="49"/>
    </row>
    <row r="5" spans="1:15" ht="137.25" customHeight="1" x14ac:dyDescent="0.3">
      <c r="A5" s="2" t="s">
        <v>32</v>
      </c>
      <c r="B5" s="2"/>
      <c r="C5" s="9" t="s">
        <v>143</v>
      </c>
      <c r="D5" s="9" t="s">
        <v>144</v>
      </c>
      <c r="E5" s="9" t="s">
        <v>145</v>
      </c>
      <c r="F5" s="9" t="s">
        <v>146</v>
      </c>
      <c r="G5" s="9" t="s">
        <v>146</v>
      </c>
      <c r="H5" s="9" t="s">
        <v>147</v>
      </c>
      <c r="I5" s="9" t="s">
        <v>147</v>
      </c>
      <c r="J5" s="9" t="s">
        <v>147</v>
      </c>
      <c r="K5" s="9" t="s">
        <v>147</v>
      </c>
      <c r="L5" s="9" t="s">
        <v>147</v>
      </c>
      <c r="M5" s="49"/>
    </row>
    <row r="6" spans="1:15" ht="14.25" customHeight="1" x14ac:dyDescent="0.3">
      <c r="A6" s="2" t="s">
        <v>35</v>
      </c>
      <c r="B6" s="2"/>
      <c r="C6" s="8" t="s">
        <v>36</v>
      </c>
      <c r="D6" s="2"/>
      <c r="E6" s="2"/>
      <c r="F6" s="2"/>
      <c r="G6" s="2"/>
      <c r="H6" s="2"/>
      <c r="I6" s="2"/>
      <c r="J6" s="2"/>
      <c r="K6" s="2"/>
      <c r="L6" s="2"/>
      <c r="M6" s="49"/>
    </row>
    <row r="7" spans="1:15" ht="14.2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49"/>
    </row>
    <row r="8" spans="1:15" ht="14.25" customHeight="1" x14ac:dyDescent="0.3">
      <c r="A8" s="2" t="s">
        <v>39</v>
      </c>
      <c r="B8" s="2"/>
      <c r="C8" s="2" t="s">
        <v>148</v>
      </c>
      <c r="D8" s="2" t="s">
        <v>149</v>
      </c>
      <c r="E8" s="2" t="s">
        <v>149</v>
      </c>
      <c r="F8" s="2" t="s">
        <v>149</v>
      </c>
      <c r="G8" s="2" t="s">
        <v>149</v>
      </c>
      <c r="H8" s="2" t="s">
        <v>149</v>
      </c>
      <c r="I8" s="2" t="s">
        <v>149</v>
      </c>
      <c r="J8" s="2" t="s">
        <v>149</v>
      </c>
      <c r="K8" s="2" t="s">
        <v>149</v>
      </c>
      <c r="L8" s="2"/>
      <c r="M8" s="49"/>
    </row>
    <row r="9" spans="1:15" ht="14.25" customHeight="1" x14ac:dyDescent="0.3">
      <c r="A9" s="2" t="s">
        <v>42</v>
      </c>
      <c r="B9" s="2"/>
      <c r="C9" s="2" t="s">
        <v>150</v>
      </c>
      <c r="D9" s="2" t="s">
        <v>151</v>
      </c>
      <c r="E9" s="2" t="s">
        <v>151</v>
      </c>
      <c r="F9" s="2" t="s">
        <v>151</v>
      </c>
      <c r="G9" s="2" t="s">
        <v>151</v>
      </c>
      <c r="H9" s="2" t="s">
        <v>151</v>
      </c>
      <c r="I9" s="2" t="s">
        <v>151</v>
      </c>
      <c r="J9" s="2" t="s">
        <v>151</v>
      </c>
      <c r="K9" s="2" t="s">
        <v>151</v>
      </c>
      <c r="L9" s="2"/>
      <c r="M9" s="49"/>
    </row>
    <row r="10" spans="1:15" ht="14.25" customHeight="1" x14ac:dyDescent="0.3">
      <c r="A10" s="2" t="s">
        <v>152</v>
      </c>
      <c r="B10" s="2"/>
      <c r="C10" s="2"/>
      <c r="D10" s="2" t="s">
        <v>153</v>
      </c>
      <c r="E10" s="2" t="s">
        <v>153</v>
      </c>
      <c r="F10" s="2" t="s">
        <v>153</v>
      </c>
      <c r="G10" s="2" t="s">
        <v>153</v>
      </c>
      <c r="H10" s="2" t="s">
        <v>153</v>
      </c>
      <c r="I10" s="2" t="s">
        <v>153</v>
      </c>
      <c r="J10" s="2" t="s">
        <v>153</v>
      </c>
      <c r="K10" s="2" t="s">
        <v>153</v>
      </c>
      <c r="L10" s="2"/>
      <c r="M10" s="49"/>
    </row>
    <row r="11" spans="1:15" ht="14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9"/>
    </row>
    <row r="12" spans="1:15" ht="14.25" customHeight="1" x14ac:dyDescent="0.3">
      <c r="A12" s="2" t="s">
        <v>45</v>
      </c>
      <c r="B12" s="2" t="s">
        <v>11</v>
      </c>
      <c r="C12" s="2" t="s">
        <v>154</v>
      </c>
      <c r="D12" s="2" t="s">
        <v>155</v>
      </c>
      <c r="E12" s="2" t="s">
        <v>155</v>
      </c>
      <c r="F12" s="2"/>
      <c r="G12" s="2"/>
      <c r="H12" s="2"/>
      <c r="I12" s="2"/>
      <c r="J12" s="2" t="s">
        <v>156</v>
      </c>
      <c r="K12" s="2" t="s">
        <v>156</v>
      </c>
      <c r="L12" s="2"/>
      <c r="M12" s="49"/>
    </row>
    <row r="13" spans="1:15" ht="14.25" customHeight="1" x14ac:dyDescent="0.3">
      <c r="A13" s="2" t="s">
        <v>157</v>
      </c>
      <c r="B13" s="2" t="s">
        <v>11</v>
      </c>
      <c r="C13" s="2"/>
      <c r="D13" s="2" t="s">
        <v>158</v>
      </c>
      <c r="E13" s="2" t="s">
        <v>158</v>
      </c>
      <c r="F13" s="2"/>
      <c r="G13" s="2"/>
      <c r="H13" s="2"/>
      <c r="I13" s="2"/>
      <c r="J13" s="2"/>
      <c r="K13" s="2"/>
      <c r="L13" s="2"/>
      <c r="M13" s="49"/>
    </row>
    <row r="14" spans="1:15" ht="14.25" customHeight="1" x14ac:dyDescent="0.3">
      <c r="A14" s="50" t="s">
        <v>159</v>
      </c>
      <c r="B14" s="51" t="s">
        <v>11</v>
      </c>
      <c r="C14" s="50"/>
      <c r="D14" s="50"/>
      <c r="E14" s="50"/>
      <c r="F14" s="50"/>
      <c r="G14" s="50"/>
      <c r="H14" s="50"/>
      <c r="I14" s="50"/>
      <c r="J14" s="50" t="s">
        <v>160</v>
      </c>
      <c r="K14" s="50" t="s">
        <v>160</v>
      </c>
      <c r="L14" s="50" t="s">
        <v>160</v>
      </c>
      <c r="M14" s="50"/>
      <c r="N14" s="52"/>
      <c r="O14" s="52"/>
    </row>
    <row r="15" spans="1:15" ht="14.25" customHeight="1" x14ac:dyDescent="0.3">
      <c r="A15" s="50" t="s">
        <v>161</v>
      </c>
      <c r="B15" s="51" t="s">
        <v>11</v>
      </c>
      <c r="C15" s="50"/>
      <c r="D15" s="50" t="s">
        <v>162</v>
      </c>
      <c r="E15" s="50" t="s">
        <v>162</v>
      </c>
      <c r="F15" s="50"/>
      <c r="G15" s="50"/>
      <c r="H15" s="50"/>
      <c r="I15" s="50"/>
      <c r="J15" s="50"/>
      <c r="K15" s="50"/>
      <c r="L15" s="50"/>
      <c r="M15" s="49"/>
      <c r="N15" s="52"/>
      <c r="O15" s="52"/>
    </row>
    <row r="16" spans="1:15" ht="14.25" customHeight="1" x14ac:dyDescent="0.3">
      <c r="A16" s="50" t="s">
        <v>51</v>
      </c>
      <c r="B16" s="51" t="s">
        <v>11</v>
      </c>
      <c r="C16" s="50"/>
      <c r="D16" s="50" t="s">
        <v>163</v>
      </c>
      <c r="E16" s="50" t="s">
        <v>163</v>
      </c>
      <c r="F16" s="50"/>
      <c r="G16" s="50"/>
      <c r="H16" s="50"/>
      <c r="I16" s="50"/>
      <c r="J16" s="53" t="s">
        <v>164</v>
      </c>
      <c r="K16" s="53" t="s">
        <v>164</v>
      </c>
      <c r="L16" s="50"/>
      <c r="M16" s="49"/>
      <c r="N16" s="52"/>
      <c r="O16" s="52"/>
    </row>
    <row r="17" spans="1:16" ht="14.2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9"/>
    </row>
    <row r="18" spans="1:16" ht="14.25" customHeight="1" x14ac:dyDescent="0.3">
      <c r="A18" s="2" t="s">
        <v>165</v>
      </c>
      <c r="B18" s="2" t="s">
        <v>13</v>
      </c>
      <c r="C18" s="2"/>
      <c r="D18" s="2"/>
      <c r="E18" s="2"/>
      <c r="F18" s="2"/>
      <c r="G18" s="2"/>
      <c r="H18" s="2" t="s">
        <v>166</v>
      </c>
      <c r="I18" s="2" t="s">
        <v>167</v>
      </c>
      <c r="L18" s="2"/>
      <c r="M18" s="49"/>
    </row>
    <row r="19" spans="1:16" ht="14.2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9"/>
    </row>
    <row r="20" spans="1:16" ht="14.2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9"/>
    </row>
    <row r="21" spans="1:16" ht="14.2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9"/>
    </row>
    <row r="22" spans="1:16" ht="14.2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9"/>
    </row>
    <row r="23" spans="1:16" ht="14.25" customHeight="1" x14ac:dyDescent="0.3">
      <c r="A23" s="2" t="s">
        <v>52</v>
      </c>
      <c r="B23" s="2" t="s">
        <v>13</v>
      </c>
      <c r="C23" s="2"/>
      <c r="D23" s="2"/>
      <c r="E23" s="2"/>
      <c r="F23" s="2"/>
      <c r="G23" s="2"/>
      <c r="H23" s="2"/>
      <c r="I23" s="2"/>
      <c r="J23" s="2" t="s">
        <v>168</v>
      </c>
      <c r="K23" s="2" t="s">
        <v>168</v>
      </c>
      <c r="L23" s="2"/>
      <c r="M23" s="49"/>
    </row>
    <row r="24" spans="1:16" ht="14.25" customHeight="1" x14ac:dyDescent="0.3">
      <c r="A24" s="2" t="s">
        <v>169</v>
      </c>
      <c r="B24" s="2" t="s">
        <v>13</v>
      </c>
      <c r="C24" s="2"/>
      <c r="D24" s="2"/>
      <c r="E24" s="2"/>
      <c r="F24" s="2"/>
      <c r="G24" s="2"/>
      <c r="H24" s="2" t="s">
        <v>170</v>
      </c>
      <c r="I24" s="2" t="s">
        <v>170</v>
      </c>
      <c r="J24" s="2"/>
      <c r="K24" s="2"/>
      <c r="L24" s="2"/>
      <c r="M24" s="49"/>
    </row>
    <row r="25" spans="1:16" ht="14.25" customHeight="1" x14ac:dyDescent="0.3">
      <c r="A25" s="54" t="s">
        <v>171</v>
      </c>
      <c r="B25" s="54" t="s">
        <v>13</v>
      </c>
      <c r="C25" s="2"/>
      <c r="D25" s="2"/>
      <c r="E25" s="2"/>
      <c r="F25" s="2"/>
      <c r="G25" s="2"/>
      <c r="H25" s="54" t="s">
        <v>172</v>
      </c>
      <c r="I25" s="54" t="s">
        <v>172</v>
      </c>
      <c r="J25" s="2"/>
      <c r="K25" s="2"/>
      <c r="L25" s="2"/>
      <c r="M25" s="49"/>
    </row>
    <row r="26" spans="1:16" ht="14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9"/>
    </row>
    <row r="27" spans="1:16" ht="14.25" customHeight="1" x14ac:dyDescent="0.3">
      <c r="A27" s="2" t="s">
        <v>55</v>
      </c>
      <c r="B27" s="2" t="s">
        <v>12</v>
      </c>
      <c r="C27" s="2"/>
      <c r="D27" s="2"/>
      <c r="E27" s="2"/>
      <c r="F27" s="2" t="s">
        <v>173</v>
      </c>
      <c r="G27" s="2" t="s">
        <v>173</v>
      </c>
      <c r="H27" s="2"/>
      <c r="I27" s="2"/>
      <c r="J27" s="2"/>
      <c r="K27" s="2"/>
      <c r="L27" s="2" t="s">
        <v>173</v>
      </c>
      <c r="M27" s="49"/>
    </row>
    <row r="28" spans="1:16" ht="14.25" customHeight="1" x14ac:dyDescent="0.3">
      <c r="A28" s="2" t="s">
        <v>174</v>
      </c>
      <c r="B28" s="2" t="s">
        <v>12</v>
      </c>
      <c r="C28" s="2"/>
      <c r="D28" s="2"/>
      <c r="E28" s="2"/>
      <c r="F28" s="2" t="s">
        <v>175</v>
      </c>
      <c r="G28" s="2" t="s">
        <v>176</v>
      </c>
      <c r="H28" s="2"/>
      <c r="I28" s="2"/>
      <c r="J28" s="2"/>
      <c r="K28" s="2"/>
      <c r="L28" s="2" t="s">
        <v>176</v>
      </c>
      <c r="M28" s="49"/>
    </row>
    <row r="29" spans="1:16" ht="14.25" customHeight="1" x14ac:dyDescent="0.3">
      <c r="A29" s="50" t="s">
        <v>177</v>
      </c>
      <c r="B29" s="53" t="s">
        <v>12</v>
      </c>
      <c r="C29" s="50"/>
      <c r="D29" s="50"/>
      <c r="E29" s="50"/>
      <c r="F29" s="50" t="s">
        <v>178</v>
      </c>
      <c r="G29" s="50" t="s">
        <v>179</v>
      </c>
      <c r="H29" s="50"/>
      <c r="I29" s="50"/>
      <c r="J29" s="50"/>
      <c r="K29" s="50"/>
      <c r="L29" s="50" t="s">
        <v>180</v>
      </c>
      <c r="M29" s="49"/>
      <c r="N29" s="50"/>
      <c r="O29" s="52"/>
      <c r="P29" s="52"/>
    </row>
    <row r="30" spans="1:1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9"/>
    </row>
    <row r="31" spans="1:16" ht="14.25" customHeight="1" x14ac:dyDescent="0.3">
      <c r="A31" s="2" t="s">
        <v>58</v>
      </c>
      <c r="B31" s="2" t="s">
        <v>15</v>
      </c>
      <c r="C31" s="2" t="s">
        <v>181</v>
      </c>
      <c r="D31" s="2" t="s">
        <v>182</v>
      </c>
      <c r="E31" s="2"/>
      <c r="F31" s="2"/>
      <c r="G31" s="2"/>
      <c r="H31" s="2"/>
      <c r="I31" s="2"/>
      <c r="J31" s="2" t="s">
        <v>183</v>
      </c>
      <c r="K31" s="2" t="s">
        <v>183</v>
      </c>
      <c r="L31" s="2"/>
      <c r="M31" s="49"/>
    </row>
    <row r="32" spans="1:16" ht="14.25" customHeight="1" x14ac:dyDescent="0.3">
      <c r="A32" s="2" t="s">
        <v>64</v>
      </c>
      <c r="B32" s="2" t="s">
        <v>15</v>
      </c>
      <c r="C32" s="2"/>
      <c r="D32" s="2" t="s">
        <v>184</v>
      </c>
      <c r="E32" s="2" t="s">
        <v>185</v>
      </c>
      <c r="F32" s="2"/>
      <c r="G32" s="2"/>
      <c r="H32" s="2"/>
      <c r="I32" s="2"/>
      <c r="J32" s="2"/>
      <c r="K32" s="2"/>
      <c r="L32" s="2"/>
      <c r="M32" s="49"/>
    </row>
    <row r="33" spans="1:13" ht="14.25" customHeight="1" x14ac:dyDescent="0.3">
      <c r="A33" s="2" t="s">
        <v>68</v>
      </c>
      <c r="B33" s="2" t="s">
        <v>15</v>
      </c>
      <c r="C33" s="2"/>
      <c r="D33" s="2" t="s">
        <v>186</v>
      </c>
      <c r="E33" s="2" t="s">
        <v>186</v>
      </c>
      <c r="F33" s="2"/>
      <c r="G33" s="2"/>
      <c r="H33" s="2"/>
      <c r="I33" s="2"/>
      <c r="J33" s="2"/>
      <c r="K33" s="2"/>
      <c r="L33" s="2"/>
      <c r="M33" s="49"/>
    </row>
    <row r="34" spans="1:13" ht="14.25" customHeight="1" x14ac:dyDescent="0.3">
      <c r="A34" s="2" t="s">
        <v>187</v>
      </c>
      <c r="B34" s="2" t="s">
        <v>15</v>
      </c>
      <c r="C34" s="2"/>
      <c r="D34" s="2"/>
      <c r="E34" s="2"/>
      <c r="F34" s="2"/>
      <c r="G34" s="2"/>
      <c r="H34" s="2"/>
      <c r="I34" s="2" t="s">
        <v>186</v>
      </c>
      <c r="J34" s="2" t="s">
        <v>186</v>
      </c>
      <c r="K34" s="2"/>
      <c r="L34" s="2"/>
      <c r="M34" s="49"/>
    </row>
    <row r="35" spans="1:13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9"/>
    </row>
    <row r="36" spans="1:13" ht="14.25" customHeight="1" x14ac:dyDescent="0.3">
      <c r="A36" s="2" t="s">
        <v>188</v>
      </c>
      <c r="B36" s="2" t="s">
        <v>132</v>
      </c>
      <c r="C36" s="2"/>
      <c r="D36" s="2"/>
      <c r="E36" s="2"/>
      <c r="F36" s="2" t="s">
        <v>189</v>
      </c>
      <c r="G36" s="2" t="s">
        <v>189</v>
      </c>
      <c r="H36" s="2"/>
      <c r="I36" s="2"/>
      <c r="J36" s="2"/>
      <c r="K36" s="2" t="s">
        <v>189</v>
      </c>
      <c r="L36" s="2" t="s">
        <v>189</v>
      </c>
      <c r="M36" s="49"/>
    </row>
    <row r="37" spans="1:13" ht="14.25" customHeight="1" x14ac:dyDescent="0.3">
      <c r="A37" s="2" t="s">
        <v>190</v>
      </c>
      <c r="B37" s="2" t="s">
        <v>132</v>
      </c>
      <c r="C37" s="2"/>
      <c r="D37" s="2"/>
      <c r="E37" s="2"/>
      <c r="F37" s="2" t="s">
        <v>191</v>
      </c>
      <c r="G37" s="2" t="s">
        <v>191</v>
      </c>
      <c r="H37" s="2"/>
      <c r="I37" s="2"/>
      <c r="J37" s="2"/>
      <c r="K37" s="2" t="s">
        <v>191</v>
      </c>
      <c r="L37" s="2" t="s">
        <v>191</v>
      </c>
      <c r="M37" s="49"/>
    </row>
    <row r="38" spans="1:13" ht="14.25" customHeight="1" x14ac:dyDescent="0.3">
      <c r="A38" s="2" t="s">
        <v>192</v>
      </c>
      <c r="B38" s="2" t="s">
        <v>132</v>
      </c>
      <c r="C38" s="2"/>
      <c r="D38" s="2"/>
      <c r="E38" s="2"/>
      <c r="F38" s="2"/>
      <c r="G38" s="54" t="s">
        <v>193</v>
      </c>
      <c r="H38" s="2" t="s">
        <v>193</v>
      </c>
      <c r="I38" s="2"/>
      <c r="J38" s="2"/>
      <c r="K38" s="2"/>
      <c r="L38" s="2"/>
      <c r="M38" s="49"/>
    </row>
    <row r="39" spans="1:13" ht="14.25" customHeight="1" x14ac:dyDescent="0.3">
      <c r="A39" s="55" t="s">
        <v>194</v>
      </c>
      <c r="B39" s="55"/>
      <c r="C39" s="55"/>
      <c r="D39" s="55"/>
      <c r="E39" s="55"/>
      <c r="F39" s="55"/>
      <c r="G39" s="56" t="s">
        <v>194</v>
      </c>
      <c r="H39" s="55"/>
      <c r="I39" s="55"/>
      <c r="J39" s="55"/>
      <c r="K39" s="57"/>
      <c r="L39" s="2"/>
      <c r="M39" s="49"/>
    </row>
    <row r="40" spans="1:13" ht="14.25" customHeight="1" x14ac:dyDescent="0.3">
      <c r="K40" s="58" t="s">
        <v>195</v>
      </c>
      <c r="L40" s="2"/>
      <c r="M40" s="49"/>
    </row>
    <row r="41" spans="1:13" ht="14.25" customHeight="1" x14ac:dyDescent="0.3">
      <c r="K41" s="58">
        <v>50</v>
      </c>
    </row>
    <row r="42" spans="1:13" ht="14.25" customHeight="1" x14ac:dyDescent="0.3">
      <c r="K42" s="58" t="s">
        <v>196</v>
      </c>
    </row>
    <row r="43" spans="1:13" ht="14.25" customHeight="1" x14ac:dyDescent="0.3"/>
    <row r="44" spans="1:13" ht="14.25" customHeight="1" x14ac:dyDescent="0.3">
      <c r="K44" s="59" t="s">
        <v>197</v>
      </c>
    </row>
    <row r="45" spans="1:13" ht="14.25" customHeight="1" x14ac:dyDescent="0.3">
      <c r="K45" s="60">
        <v>100</v>
      </c>
    </row>
    <row r="46" spans="1:13" ht="14.25" customHeight="1" x14ac:dyDescent="0.3">
      <c r="K46" s="59" t="s">
        <v>196</v>
      </c>
    </row>
    <row r="47" spans="1:13" ht="14.25" customHeight="1" x14ac:dyDescent="0.3"/>
    <row r="48" spans="1:1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</sheetPr>
  <dimension ref="A1:P1011"/>
  <sheetViews>
    <sheetView topLeftCell="G1" workbookViewId="0">
      <pane ySplit="3" topLeftCell="A4" activePane="bottomLeft" state="frozen"/>
      <selection pane="bottomLeft" activeCell="E28" sqref="E28"/>
    </sheetView>
  </sheetViews>
  <sheetFormatPr defaultColWidth="14.44140625" defaultRowHeight="15" customHeight="1" x14ac:dyDescent="0.3"/>
  <cols>
    <col min="1" max="2" width="30.44140625" customWidth="1"/>
    <col min="3" max="4" width="35.33203125" customWidth="1"/>
    <col min="5" max="5" width="33.88671875" customWidth="1"/>
    <col min="6" max="7" width="36.5546875" customWidth="1"/>
    <col min="8" max="8" width="27.6640625" customWidth="1"/>
    <col min="9" max="9" width="29" customWidth="1"/>
    <col min="10" max="10" width="28.33203125" customWidth="1"/>
    <col min="11" max="11" width="26.6640625" customWidth="1"/>
    <col min="12" max="12" width="23.33203125" customWidth="1"/>
    <col min="13" max="16" width="8.6640625" customWidth="1"/>
  </cols>
  <sheetData>
    <row r="1" spans="1:15" ht="14.25" customHeight="1" x14ac:dyDescent="0.3">
      <c r="A1" s="2" t="s">
        <v>198</v>
      </c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61" t="s">
        <v>199</v>
      </c>
      <c r="K1" s="61" t="s">
        <v>200</v>
      </c>
      <c r="L1" s="2" t="s">
        <v>9</v>
      </c>
      <c r="M1" s="49"/>
    </row>
    <row r="2" spans="1:15" ht="43.2" x14ac:dyDescent="0.3">
      <c r="A2" s="2" t="s">
        <v>10</v>
      </c>
      <c r="B2" s="62"/>
      <c r="C2" s="62" t="s">
        <v>201</v>
      </c>
      <c r="D2" s="62" t="s">
        <v>201</v>
      </c>
      <c r="E2" s="62" t="s">
        <v>202</v>
      </c>
      <c r="F2" s="62" t="s">
        <v>203</v>
      </c>
      <c r="G2" s="63" t="s">
        <v>204</v>
      </c>
      <c r="H2" s="63" t="s">
        <v>205</v>
      </c>
      <c r="I2" s="63" t="s">
        <v>206</v>
      </c>
      <c r="J2" s="62" t="s">
        <v>207</v>
      </c>
      <c r="K2" s="62" t="s">
        <v>207</v>
      </c>
      <c r="L2" s="62" t="s">
        <v>208</v>
      </c>
      <c r="M2" s="4"/>
    </row>
    <row r="3" spans="1:15" ht="57.6" x14ac:dyDescent="0.3">
      <c r="A3" s="64" t="s">
        <v>14</v>
      </c>
      <c r="B3" s="65"/>
      <c r="C3" s="65" t="s">
        <v>209</v>
      </c>
      <c r="D3" s="65" t="s">
        <v>210</v>
      </c>
      <c r="E3" s="65" t="s">
        <v>211</v>
      </c>
      <c r="F3" s="65" t="s">
        <v>212</v>
      </c>
      <c r="G3" s="65" t="s">
        <v>213</v>
      </c>
      <c r="H3" s="65" t="s">
        <v>214</v>
      </c>
      <c r="I3" s="65" t="s">
        <v>215</v>
      </c>
      <c r="J3" s="65" t="s">
        <v>207</v>
      </c>
      <c r="K3" s="65" t="s">
        <v>207</v>
      </c>
      <c r="L3" s="65" t="s">
        <v>216</v>
      </c>
      <c r="M3" s="4"/>
    </row>
    <row r="4" spans="1:15" ht="115.2" x14ac:dyDescent="0.3">
      <c r="A4" s="2" t="s">
        <v>16</v>
      </c>
      <c r="B4" s="8" t="s">
        <v>217</v>
      </c>
      <c r="C4" s="8" t="s">
        <v>218</v>
      </c>
      <c r="D4" s="8" t="s">
        <v>219</v>
      </c>
      <c r="E4" s="8" t="s">
        <v>220</v>
      </c>
      <c r="F4" s="9" t="s">
        <v>221</v>
      </c>
      <c r="G4" s="9" t="s">
        <v>222</v>
      </c>
      <c r="H4" s="66" t="s">
        <v>223</v>
      </c>
      <c r="I4" s="9" t="s">
        <v>224</v>
      </c>
      <c r="J4" s="9" t="s">
        <v>225</v>
      </c>
      <c r="K4" s="9" t="s">
        <v>226</v>
      </c>
      <c r="L4" s="9" t="s">
        <v>227</v>
      </c>
      <c r="M4" s="49"/>
    </row>
    <row r="5" spans="1:15" ht="137.25" customHeight="1" x14ac:dyDescent="0.3">
      <c r="A5" s="2" t="s">
        <v>32</v>
      </c>
      <c r="B5" s="2"/>
      <c r="C5" s="9" t="s">
        <v>143</v>
      </c>
      <c r="D5" s="9" t="s">
        <v>144</v>
      </c>
      <c r="E5" s="9" t="s">
        <v>145</v>
      </c>
      <c r="F5" s="9" t="s">
        <v>146</v>
      </c>
      <c r="G5" s="9" t="s">
        <v>146</v>
      </c>
      <c r="H5" s="9" t="s">
        <v>147</v>
      </c>
      <c r="I5" s="9" t="s">
        <v>147</v>
      </c>
      <c r="J5" s="9" t="s">
        <v>147</v>
      </c>
      <c r="K5" s="9" t="s">
        <v>147</v>
      </c>
      <c r="L5" s="9" t="s">
        <v>147</v>
      </c>
      <c r="M5" s="49"/>
    </row>
    <row r="6" spans="1:15" ht="14.25" customHeight="1" x14ac:dyDescent="0.3">
      <c r="A6" s="2" t="s">
        <v>35</v>
      </c>
      <c r="B6" s="2"/>
      <c r="C6" s="8" t="s">
        <v>36</v>
      </c>
      <c r="D6" s="2"/>
      <c r="E6" s="2"/>
      <c r="F6" s="2"/>
      <c r="G6" s="2"/>
      <c r="H6" s="2"/>
      <c r="I6" s="2"/>
      <c r="J6" s="2"/>
      <c r="K6" s="2"/>
      <c r="L6" s="2"/>
      <c r="M6" s="49"/>
    </row>
    <row r="7" spans="1:15" ht="14.2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 t="s">
        <v>228</v>
      </c>
      <c r="L7" s="2"/>
      <c r="M7" s="49"/>
    </row>
    <row r="8" spans="1:15" ht="14.25" customHeight="1" x14ac:dyDescent="0.3">
      <c r="A8" s="2" t="s">
        <v>39</v>
      </c>
      <c r="B8" s="2"/>
      <c r="C8" s="2" t="s">
        <v>229</v>
      </c>
      <c r="D8" s="2" t="s">
        <v>229</v>
      </c>
      <c r="E8" s="2" t="s">
        <v>229</v>
      </c>
      <c r="F8" s="2" t="s">
        <v>229</v>
      </c>
      <c r="G8" s="2" t="s">
        <v>229</v>
      </c>
      <c r="H8" s="2" t="s">
        <v>229</v>
      </c>
      <c r="I8" s="2" t="s">
        <v>229</v>
      </c>
      <c r="J8" s="2" t="s">
        <v>229</v>
      </c>
      <c r="K8" s="2" t="s">
        <v>229</v>
      </c>
      <c r="L8" s="2"/>
      <c r="M8" s="49"/>
    </row>
    <row r="9" spans="1:15" ht="14.25" customHeight="1" x14ac:dyDescent="0.3">
      <c r="A9" s="2" t="s">
        <v>42</v>
      </c>
      <c r="B9" s="2"/>
      <c r="C9" s="2" t="s">
        <v>230</v>
      </c>
      <c r="D9" s="2" t="s">
        <v>230</v>
      </c>
      <c r="E9" s="2" t="s">
        <v>230</v>
      </c>
      <c r="F9" s="2" t="s">
        <v>230</v>
      </c>
      <c r="G9" s="2" t="s">
        <v>230</v>
      </c>
      <c r="H9" s="2" t="s">
        <v>230</v>
      </c>
      <c r="I9" s="2" t="s">
        <v>230</v>
      </c>
      <c r="J9" s="2" t="s">
        <v>230</v>
      </c>
      <c r="K9" s="2" t="s">
        <v>230</v>
      </c>
      <c r="L9" s="2"/>
      <c r="M9" s="49"/>
    </row>
    <row r="10" spans="1:15" ht="14.25" customHeight="1" x14ac:dyDescent="0.3">
      <c r="A10" s="2" t="s">
        <v>152</v>
      </c>
      <c r="B10" s="2"/>
      <c r="C10" s="2"/>
      <c r="D10" s="2" t="s">
        <v>231</v>
      </c>
      <c r="E10" s="2" t="s">
        <v>231</v>
      </c>
      <c r="F10" s="2" t="s">
        <v>231</v>
      </c>
      <c r="G10" s="2" t="s">
        <v>231</v>
      </c>
      <c r="H10" s="2" t="s">
        <v>231</v>
      </c>
      <c r="I10" s="2" t="s">
        <v>231</v>
      </c>
      <c r="J10" s="2" t="s">
        <v>231</v>
      </c>
      <c r="K10" s="2" t="s">
        <v>231</v>
      </c>
      <c r="L10" s="2"/>
      <c r="M10" s="49"/>
    </row>
    <row r="11" spans="1:15" ht="14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9"/>
    </row>
    <row r="12" spans="1:15" ht="14.25" customHeight="1" x14ac:dyDescent="0.3">
      <c r="A12" s="2" t="s">
        <v>45</v>
      </c>
      <c r="B12" s="2" t="s">
        <v>11</v>
      </c>
      <c r="C12" s="2" t="s">
        <v>232</v>
      </c>
      <c r="D12" s="2" t="s">
        <v>233</v>
      </c>
      <c r="E12" s="67" t="s">
        <v>233</v>
      </c>
      <c r="F12" s="2"/>
      <c r="G12" s="2"/>
      <c r="H12" s="2" t="s">
        <v>45</v>
      </c>
      <c r="I12" s="68"/>
      <c r="J12" s="2" t="s">
        <v>234</v>
      </c>
      <c r="K12" s="54"/>
      <c r="L12" s="2"/>
      <c r="M12" s="49"/>
    </row>
    <row r="13" spans="1:15" ht="14.25" customHeight="1" x14ac:dyDescent="0.3">
      <c r="A13" s="2" t="s">
        <v>157</v>
      </c>
      <c r="B13" s="2" t="s">
        <v>11</v>
      </c>
      <c r="C13" s="2"/>
      <c r="D13" s="69" t="s">
        <v>235</v>
      </c>
      <c r="E13" s="67" t="s">
        <v>235</v>
      </c>
      <c r="F13" s="2"/>
      <c r="G13" s="2"/>
      <c r="H13" s="2"/>
      <c r="I13" s="2"/>
      <c r="J13" s="2"/>
      <c r="K13" s="2" t="s">
        <v>51</v>
      </c>
      <c r="L13" s="2"/>
      <c r="M13" s="49"/>
    </row>
    <row r="14" spans="1:15" ht="14.25" customHeight="1" x14ac:dyDescent="0.3">
      <c r="A14" s="50" t="s">
        <v>159</v>
      </c>
      <c r="B14" s="51" t="s">
        <v>11</v>
      </c>
      <c r="C14" s="50"/>
      <c r="D14" s="50"/>
      <c r="E14" s="50"/>
      <c r="F14" s="50"/>
      <c r="G14" s="50"/>
      <c r="H14" s="50"/>
      <c r="I14" s="50"/>
      <c r="J14" s="54" t="s">
        <v>236</v>
      </c>
      <c r="K14" s="70"/>
      <c r="L14" s="2" t="s">
        <v>236</v>
      </c>
      <c r="M14" s="50"/>
      <c r="N14" s="52"/>
      <c r="O14" s="52"/>
    </row>
    <row r="15" spans="1:15" ht="14.25" customHeight="1" x14ac:dyDescent="0.3">
      <c r="A15" s="50" t="s">
        <v>161</v>
      </c>
      <c r="B15" s="51" t="s">
        <v>11</v>
      </c>
      <c r="C15" s="50"/>
      <c r="D15" s="71" t="s">
        <v>237</v>
      </c>
      <c r="E15" s="72"/>
      <c r="F15" s="50"/>
      <c r="G15" s="50"/>
      <c r="H15" s="50"/>
      <c r="I15" s="50"/>
      <c r="J15" s="2"/>
      <c r="K15" s="2" t="s">
        <v>238</v>
      </c>
      <c r="L15" s="68"/>
      <c r="M15" s="49"/>
      <c r="N15" s="52"/>
      <c r="O15" s="52"/>
    </row>
    <row r="16" spans="1:15" ht="14.25" customHeight="1" x14ac:dyDescent="0.3">
      <c r="A16" s="50" t="s">
        <v>51</v>
      </c>
      <c r="B16" s="51" t="s">
        <v>11</v>
      </c>
      <c r="C16" s="50"/>
      <c r="D16" s="50"/>
      <c r="E16" s="72"/>
      <c r="F16" s="50"/>
      <c r="G16" s="50"/>
      <c r="H16" s="50"/>
      <c r="I16" s="50"/>
      <c r="J16" s="53"/>
      <c r="K16" s="73"/>
      <c r="L16" s="68"/>
      <c r="M16" s="49"/>
      <c r="N16" s="52"/>
      <c r="O16" s="52"/>
    </row>
    <row r="17" spans="1:16" ht="14.25" customHeight="1" x14ac:dyDescent="0.3">
      <c r="A17" s="2"/>
      <c r="B17" s="2"/>
      <c r="C17" s="2"/>
      <c r="D17" s="2"/>
      <c r="E17" s="71"/>
      <c r="F17" s="2"/>
      <c r="G17" s="2"/>
      <c r="H17" s="2"/>
      <c r="I17" s="2"/>
      <c r="J17" s="2"/>
      <c r="K17" s="2"/>
      <c r="L17" s="68"/>
      <c r="M17" s="49"/>
    </row>
    <row r="18" spans="1:16" ht="14.25" customHeight="1" x14ac:dyDescent="0.3">
      <c r="A18" s="2" t="s">
        <v>165</v>
      </c>
      <c r="B18" s="2" t="s">
        <v>13</v>
      </c>
      <c r="C18" s="2"/>
      <c r="D18" s="2"/>
      <c r="E18" s="71" t="s">
        <v>165</v>
      </c>
      <c r="F18" s="2"/>
      <c r="G18" s="2"/>
      <c r="H18" s="54"/>
      <c r="I18" s="2" t="s">
        <v>239</v>
      </c>
      <c r="J18" s="2" t="s">
        <v>240</v>
      </c>
      <c r="L18" s="2" t="s">
        <v>165</v>
      </c>
      <c r="M18" s="49"/>
    </row>
    <row r="19" spans="1:16" ht="14.25" customHeight="1" x14ac:dyDescent="0.3">
      <c r="A19" s="2"/>
      <c r="B19" s="2"/>
      <c r="C19" s="2"/>
      <c r="D19" s="2"/>
      <c r="E19" s="71"/>
      <c r="F19" s="2"/>
      <c r="G19" s="2"/>
      <c r="H19" s="2"/>
      <c r="I19" s="2"/>
      <c r="J19" s="2"/>
      <c r="K19" s="2"/>
      <c r="L19" s="2"/>
      <c r="M19" s="49"/>
    </row>
    <row r="20" spans="1:16" ht="14.25" customHeight="1" x14ac:dyDescent="0.3">
      <c r="A20" s="2"/>
      <c r="B20" s="2"/>
      <c r="C20" s="2"/>
      <c r="D20" s="2"/>
      <c r="E20" s="71"/>
      <c r="F20" s="2"/>
      <c r="G20" s="2"/>
      <c r="H20" s="2"/>
      <c r="I20" s="2"/>
      <c r="J20" s="2"/>
      <c r="K20" s="2"/>
      <c r="L20" s="2"/>
      <c r="M20" s="49"/>
    </row>
    <row r="21" spans="1:16" ht="14.25" customHeight="1" x14ac:dyDescent="0.3">
      <c r="A21" s="2"/>
      <c r="B21" s="2"/>
      <c r="C21" s="2"/>
      <c r="D21" s="2"/>
      <c r="E21" s="71"/>
      <c r="F21" s="2"/>
      <c r="G21" s="2"/>
      <c r="H21" s="2"/>
      <c r="I21" s="2"/>
      <c r="J21" s="2"/>
      <c r="K21" s="2"/>
      <c r="L21" s="2"/>
      <c r="M21" s="49"/>
    </row>
    <row r="22" spans="1:16" ht="14.25" customHeight="1" x14ac:dyDescent="0.3">
      <c r="A22" s="2"/>
      <c r="B22" s="2"/>
      <c r="C22" s="2"/>
      <c r="D22" s="2"/>
      <c r="E22" s="71"/>
      <c r="F22" s="2"/>
      <c r="G22" s="2"/>
      <c r="H22" s="2"/>
      <c r="I22" s="2"/>
      <c r="J22" s="2"/>
      <c r="K22" s="2"/>
      <c r="L22" s="2"/>
      <c r="M22" s="49"/>
    </row>
    <row r="23" spans="1:16" ht="14.25" customHeight="1" x14ac:dyDescent="0.3">
      <c r="A23" s="2" t="s">
        <v>52</v>
      </c>
      <c r="B23" s="2" t="s">
        <v>13</v>
      </c>
      <c r="C23" s="2"/>
      <c r="D23" s="2"/>
      <c r="E23" s="71"/>
      <c r="F23" s="2"/>
      <c r="G23" s="2" t="s">
        <v>52</v>
      </c>
      <c r="H23" s="2"/>
      <c r="I23" s="2" t="s">
        <v>52</v>
      </c>
      <c r="J23" s="2" t="s">
        <v>241</v>
      </c>
      <c r="K23" s="54"/>
      <c r="L23" s="2"/>
      <c r="M23" s="49"/>
    </row>
    <row r="24" spans="1:16" ht="14.25" customHeight="1" x14ac:dyDescent="0.3">
      <c r="A24" s="2" t="s">
        <v>169</v>
      </c>
      <c r="B24" s="2" t="s">
        <v>13</v>
      </c>
      <c r="C24" s="2"/>
      <c r="D24" s="2"/>
      <c r="E24" s="71"/>
      <c r="F24" s="2"/>
      <c r="G24" s="2"/>
      <c r="H24" s="2"/>
      <c r="I24" s="2"/>
      <c r="J24" s="2" t="s">
        <v>242</v>
      </c>
      <c r="K24" s="2"/>
      <c r="L24" s="2"/>
      <c r="M24" s="49"/>
    </row>
    <row r="25" spans="1:16" ht="14.25" customHeight="1" x14ac:dyDescent="0.3">
      <c r="A25" s="121" t="s">
        <v>171</v>
      </c>
      <c r="B25" s="121" t="s">
        <v>13</v>
      </c>
      <c r="C25" s="2"/>
      <c r="D25" s="2"/>
      <c r="E25" s="71"/>
      <c r="F25" s="2"/>
      <c r="G25" s="68"/>
      <c r="H25" s="2" t="s">
        <v>243</v>
      </c>
      <c r="I25" s="54"/>
      <c r="J25" s="54"/>
      <c r="K25" s="2"/>
      <c r="L25" s="2"/>
      <c r="M25" s="49"/>
    </row>
    <row r="26" spans="1:16" ht="14.25" customHeight="1" x14ac:dyDescent="0.3">
      <c r="A26" s="2"/>
      <c r="B26" s="2"/>
      <c r="C26" s="2"/>
      <c r="D26" s="2"/>
      <c r="E26" s="71"/>
      <c r="F26" s="2"/>
      <c r="G26" s="2"/>
      <c r="H26" s="2"/>
      <c r="I26" s="2"/>
      <c r="J26" s="2"/>
      <c r="K26" s="2"/>
      <c r="L26" s="2"/>
      <c r="M26" s="49"/>
    </row>
    <row r="27" spans="1:16" ht="14.25" customHeight="1" x14ac:dyDescent="0.3">
      <c r="A27" s="2" t="s">
        <v>55</v>
      </c>
      <c r="B27" s="2" t="s">
        <v>12</v>
      </c>
      <c r="C27" s="2"/>
      <c r="D27" s="2"/>
      <c r="E27" s="74" t="s">
        <v>55</v>
      </c>
      <c r="F27" s="67" t="s">
        <v>244</v>
      </c>
      <c r="G27" s="67" t="s">
        <v>244</v>
      </c>
      <c r="H27" s="2"/>
      <c r="I27" s="2"/>
      <c r="J27" s="2" t="s">
        <v>245</v>
      </c>
      <c r="K27" s="2"/>
      <c r="L27" s="2"/>
      <c r="M27" s="49"/>
    </row>
    <row r="28" spans="1:16" ht="14.25" customHeight="1" x14ac:dyDescent="0.3">
      <c r="A28" s="2" t="s">
        <v>174</v>
      </c>
      <c r="B28" s="2" t="s">
        <v>12</v>
      </c>
      <c r="C28" s="2"/>
      <c r="D28" s="2"/>
      <c r="E28" s="71" t="s">
        <v>246</v>
      </c>
      <c r="F28" s="71" t="s">
        <v>246</v>
      </c>
      <c r="G28" s="75" t="s">
        <v>247</v>
      </c>
      <c r="H28" s="67" t="s">
        <v>177</v>
      </c>
      <c r="I28" s="67" t="s">
        <v>177</v>
      </c>
      <c r="J28" s="2" t="s">
        <v>248</v>
      </c>
      <c r="K28" s="2"/>
      <c r="L28" s="2"/>
      <c r="M28" s="49"/>
    </row>
    <row r="29" spans="1:16" ht="14.25" customHeight="1" x14ac:dyDescent="0.3">
      <c r="A29" s="50" t="s">
        <v>177</v>
      </c>
      <c r="B29" s="53" t="s">
        <v>12</v>
      </c>
      <c r="C29" s="50"/>
      <c r="D29" s="50"/>
      <c r="E29" s="71" t="s">
        <v>249</v>
      </c>
      <c r="F29" s="71" t="s">
        <v>249</v>
      </c>
      <c r="G29" s="75" t="s">
        <v>250</v>
      </c>
      <c r="H29" s="67" t="s">
        <v>174</v>
      </c>
      <c r="I29" s="67" t="s">
        <v>174</v>
      </c>
      <c r="J29" s="2"/>
      <c r="K29" s="50"/>
      <c r="L29" s="50"/>
      <c r="M29" s="49"/>
      <c r="N29" s="50"/>
      <c r="O29" s="52"/>
      <c r="P29" s="52"/>
    </row>
    <row r="30" spans="1:16" ht="14.25" customHeight="1" x14ac:dyDescent="0.3">
      <c r="A30" s="2"/>
      <c r="B30" s="2"/>
      <c r="C30" s="2"/>
      <c r="D30" s="2"/>
      <c r="E30" s="2"/>
      <c r="F30" s="2"/>
      <c r="G30" s="2"/>
      <c r="H30" s="2"/>
      <c r="I30" s="2" t="s">
        <v>251</v>
      </c>
      <c r="J30" s="2"/>
      <c r="K30" s="2"/>
      <c r="L30" s="2"/>
      <c r="M30" s="49"/>
    </row>
    <row r="31" spans="1:16" ht="14.25" customHeight="1" x14ac:dyDescent="0.3">
      <c r="A31" s="2" t="s">
        <v>252</v>
      </c>
      <c r="B31" s="2"/>
      <c r="C31" s="2"/>
      <c r="D31" s="2"/>
      <c r="E31" s="2"/>
      <c r="F31" s="2"/>
      <c r="G31" s="2" t="s">
        <v>253</v>
      </c>
      <c r="H31" s="2" t="s">
        <v>253</v>
      </c>
      <c r="I31" s="2"/>
      <c r="J31" s="2"/>
      <c r="K31" s="2"/>
      <c r="L31" s="2"/>
      <c r="M31" s="49"/>
    </row>
    <row r="32" spans="1:1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9"/>
    </row>
    <row r="33" spans="1:13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9"/>
    </row>
    <row r="34" spans="1:13" ht="14.25" customHeight="1" x14ac:dyDescent="0.3">
      <c r="A34" s="2" t="s">
        <v>58</v>
      </c>
      <c r="B34" s="2" t="s">
        <v>15</v>
      </c>
      <c r="C34" s="2" t="s">
        <v>254</v>
      </c>
      <c r="D34" s="2" t="s">
        <v>254</v>
      </c>
      <c r="E34" s="2"/>
      <c r="F34" s="2"/>
      <c r="G34" s="2"/>
      <c r="H34" s="2"/>
      <c r="I34" s="2"/>
      <c r="J34" s="2" t="s">
        <v>255</v>
      </c>
      <c r="K34" s="2"/>
      <c r="L34" s="2"/>
      <c r="M34" s="49"/>
    </row>
    <row r="35" spans="1:13" ht="14.25" customHeight="1" x14ac:dyDescent="0.3">
      <c r="A35" s="2" t="s">
        <v>64</v>
      </c>
      <c r="B35" s="2" t="s">
        <v>15</v>
      </c>
      <c r="C35" s="2"/>
      <c r="D35" s="2" t="s">
        <v>256</v>
      </c>
      <c r="E35" s="2" t="s">
        <v>257</v>
      </c>
      <c r="F35" s="2"/>
      <c r="G35" s="2"/>
      <c r="H35" s="2"/>
      <c r="I35" s="2"/>
      <c r="J35" s="2" t="s">
        <v>258</v>
      </c>
      <c r="K35" s="2"/>
      <c r="L35" s="2"/>
      <c r="M35" s="49"/>
    </row>
    <row r="36" spans="1:13" ht="14.25" customHeight="1" x14ac:dyDescent="0.3">
      <c r="A36" s="2" t="s">
        <v>68</v>
      </c>
      <c r="B36" s="2" t="s">
        <v>15</v>
      </c>
      <c r="C36" s="2"/>
      <c r="D36" s="2"/>
      <c r="E36" s="2" t="s">
        <v>259</v>
      </c>
      <c r="F36" s="2"/>
      <c r="G36" s="2"/>
      <c r="H36" s="2"/>
      <c r="I36" s="2"/>
      <c r="J36" s="2" t="s">
        <v>260</v>
      </c>
      <c r="K36" s="2"/>
      <c r="L36" s="2"/>
      <c r="M36" s="49"/>
    </row>
    <row r="37" spans="1:13" ht="14.25" customHeight="1" x14ac:dyDescent="0.3">
      <c r="A37" s="2" t="s">
        <v>187</v>
      </c>
      <c r="B37" s="2" t="s">
        <v>15</v>
      </c>
      <c r="C37" s="2"/>
      <c r="D37" s="2"/>
      <c r="E37" s="2"/>
      <c r="F37" s="2"/>
      <c r="G37" s="2"/>
      <c r="H37" s="2"/>
      <c r="I37" s="2" t="s">
        <v>261</v>
      </c>
      <c r="J37" s="2" t="s">
        <v>262</v>
      </c>
      <c r="K37" s="2" t="s">
        <v>263</v>
      </c>
      <c r="L37" s="2"/>
      <c r="M37" s="49"/>
    </row>
    <row r="38" spans="1:13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9"/>
    </row>
    <row r="39" spans="1:13" ht="14.25" customHeight="1" x14ac:dyDescent="0.3">
      <c r="A39" s="2" t="s">
        <v>188</v>
      </c>
      <c r="B39" s="2" t="s">
        <v>132</v>
      </c>
      <c r="C39" s="2"/>
      <c r="D39" s="2"/>
      <c r="E39" s="2"/>
      <c r="F39" s="2" t="s">
        <v>264</v>
      </c>
      <c r="G39" s="67" t="s">
        <v>264</v>
      </c>
      <c r="H39" s="2"/>
      <c r="I39" s="2"/>
      <c r="J39" s="2" t="s">
        <v>265</v>
      </c>
      <c r="K39" s="2"/>
      <c r="L39" s="2"/>
      <c r="M39" s="49"/>
    </row>
    <row r="40" spans="1:13" ht="14.25" customHeight="1" x14ac:dyDescent="0.3">
      <c r="A40" s="2" t="s">
        <v>190</v>
      </c>
      <c r="B40" s="2" t="s">
        <v>132</v>
      </c>
      <c r="C40" s="2"/>
      <c r="D40" s="2"/>
      <c r="E40" s="2"/>
      <c r="F40" s="2" t="s">
        <v>266</v>
      </c>
      <c r="G40" s="67" t="s">
        <v>266</v>
      </c>
      <c r="H40" s="2" t="s">
        <v>266</v>
      </c>
      <c r="I40" s="2"/>
      <c r="J40" s="2" t="s">
        <v>267</v>
      </c>
      <c r="K40" s="2"/>
      <c r="L40" s="2"/>
      <c r="M40" s="49"/>
    </row>
    <row r="41" spans="1:13" ht="14.25" customHeight="1" x14ac:dyDescent="0.3">
      <c r="A41" s="2" t="s">
        <v>192</v>
      </c>
      <c r="B41" s="2" t="s">
        <v>132</v>
      </c>
      <c r="C41" s="2"/>
      <c r="D41" s="2"/>
      <c r="E41" s="2"/>
      <c r="F41" s="2" t="s">
        <v>268</v>
      </c>
      <c r="G41" s="2" t="s">
        <v>268</v>
      </c>
      <c r="H41" s="2" t="s">
        <v>268</v>
      </c>
      <c r="I41" s="2"/>
      <c r="J41" s="2"/>
      <c r="K41" s="2"/>
      <c r="L41" s="2"/>
      <c r="M41" s="49"/>
    </row>
    <row r="42" spans="1:13" ht="14.25" customHeight="1" x14ac:dyDescent="0.3">
      <c r="A42" s="55" t="s">
        <v>194</v>
      </c>
      <c r="B42" s="2" t="s">
        <v>132</v>
      </c>
      <c r="C42" s="55"/>
      <c r="D42" s="55"/>
      <c r="E42" s="55"/>
      <c r="F42" s="55"/>
      <c r="G42" s="55"/>
      <c r="H42" s="55"/>
      <c r="I42" s="55" t="s">
        <v>194</v>
      </c>
      <c r="J42" s="55"/>
      <c r="K42" s="57"/>
      <c r="L42" s="55" t="s">
        <v>194</v>
      </c>
      <c r="M42" s="55"/>
    </row>
    <row r="43" spans="1:13" ht="14.25" customHeight="1" x14ac:dyDescent="0.3">
      <c r="K43" s="58" t="s">
        <v>195</v>
      </c>
    </row>
    <row r="44" spans="1:13" ht="14.25" customHeight="1" x14ac:dyDescent="0.3">
      <c r="K44" s="58">
        <v>50</v>
      </c>
    </row>
    <row r="45" spans="1:13" ht="14.25" customHeight="1" x14ac:dyDescent="0.3">
      <c r="K45" s="58" t="s">
        <v>196</v>
      </c>
    </row>
    <row r="46" spans="1:13" ht="14.25" customHeight="1" x14ac:dyDescent="0.3"/>
    <row r="47" spans="1:13" ht="14.25" customHeight="1" x14ac:dyDescent="0.3">
      <c r="K47" s="59" t="s">
        <v>197</v>
      </c>
    </row>
    <row r="48" spans="1:13" ht="14.25" customHeight="1" x14ac:dyDescent="0.3">
      <c r="K48" s="60">
        <v>100</v>
      </c>
    </row>
    <row r="49" spans="11:11" ht="14.25" customHeight="1" x14ac:dyDescent="0.3">
      <c r="K49" s="59" t="s">
        <v>196</v>
      </c>
    </row>
    <row r="50" spans="11:11" ht="14.25" customHeight="1" x14ac:dyDescent="0.3"/>
    <row r="51" spans="11:11" ht="14.25" customHeight="1" x14ac:dyDescent="0.3"/>
    <row r="52" spans="11:11" ht="14.25" customHeight="1" x14ac:dyDescent="0.3"/>
    <row r="53" spans="11:11" ht="14.25" customHeight="1" x14ac:dyDescent="0.3"/>
    <row r="54" spans="11:11" ht="14.25" customHeight="1" x14ac:dyDescent="0.3"/>
    <row r="55" spans="11:11" ht="14.25" customHeight="1" x14ac:dyDescent="0.3"/>
    <row r="56" spans="11:11" ht="14.25" customHeight="1" x14ac:dyDescent="0.3"/>
    <row r="57" spans="11:11" ht="14.25" customHeight="1" x14ac:dyDescent="0.3"/>
    <row r="58" spans="11:11" ht="14.25" customHeight="1" x14ac:dyDescent="0.3"/>
    <row r="59" spans="11:11" ht="14.25" customHeight="1" x14ac:dyDescent="0.3"/>
    <row r="60" spans="11:11" ht="14.25" customHeight="1" x14ac:dyDescent="0.3"/>
    <row r="61" spans="11:11" ht="14.25" customHeight="1" x14ac:dyDescent="0.3"/>
    <row r="62" spans="11:11" ht="14.25" customHeight="1" x14ac:dyDescent="0.3"/>
    <row r="63" spans="11:11" ht="14.25" customHeight="1" x14ac:dyDescent="0.3"/>
    <row r="64" spans="11:11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</sheetData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C1025"/>
  <sheetViews>
    <sheetView workbookViewId="0"/>
  </sheetViews>
  <sheetFormatPr defaultColWidth="14.44140625" defaultRowHeight="15" customHeight="1" x14ac:dyDescent="0.3"/>
  <cols>
    <col min="1" max="1" width="30.44140625" customWidth="1"/>
    <col min="2" max="3" width="52.109375" customWidth="1"/>
    <col min="4" max="5" width="47.88671875" customWidth="1"/>
    <col min="6" max="7" width="53.6640625" customWidth="1"/>
    <col min="8" max="8" width="47.44140625" customWidth="1"/>
    <col min="9" max="9" width="44.33203125" customWidth="1"/>
    <col min="10" max="10" width="8.44140625" customWidth="1"/>
    <col min="11" max="29" width="14" customWidth="1"/>
  </cols>
  <sheetData>
    <row r="1" spans="1:29" ht="15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ht="14.4" x14ac:dyDescent="0.3">
      <c r="A2" s="125" t="s">
        <v>269</v>
      </c>
      <c r="B2" s="126"/>
      <c r="C2" s="126"/>
      <c r="D2" s="126"/>
      <c r="E2" s="126"/>
      <c r="F2" s="126"/>
      <c r="G2" s="126"/>
      <c r="H2" s="126"/>
      <c r="I2" s="127"/>
      <c r="J2" s="1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ht="14.4" x14ac:dyDescent="0.3">
      <c r="A3" s="128" t="s">
        <v>106</v>
      </c>
      <c r="B3" s="129"/>
      <c r="C3" s="129"/>
      <c r="D3" s="129"/>
      <c r="E3" s="129"/>
      <c r="F3" s="129"/>
      <c r="G3" s="129"/>
      <c r="H3" s="129"/>
      <c r="I3" s="130"/>
      <c r="J3" s="1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14.4" x14ac:dyDescent="0.3">
      <c r="A4" s="131"/>
      <c r="B4" s="132"/>
      <c r="C4" s="132"/>
      <c r="D4" s="132"/>
      <c r="E4" s="132"/>
      <c r="F4" s="132"/>
      <c r="G4" s="132"/>
      <c r="H4" s="132"/>
      <c r="I4" s="133"/>
      <c r="J4" s="1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4.4" x14ac:dyDescent="0.3">
      <c r="A5" s="134"/>
      <c r="B5" s="135"/>
      <c r="C5" s="135"/>
      <c r="D5" s="135"/>
      <c r="E5" s="135"/>
      <c r="F5" s="135"/>
      <c r="G5" s="135"/>
      <c r="H5" s="135"/>
      <c r="I5" s="136"/>
      <c r="J5" s="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ht="14.4" x14ac:dyDescent="0.3">
      <c r="A6" s="144" t="s">
        <v>107</v>
      </c>
      <c r="B6" s="126"/>
      <c r="C6" s="126"/>
      <c r="D6" s="126"/>
      <c r="E6" s="126"/>
      <c r="F6" s="126"/>
      <c r="G6" s="126"/>
      <c r="H6" s="126"/>
      <c r="I6" s="127"/>
      <c r="J6" s="1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4.4" x14ac:dyDescent="0.3">
      <c r="A7" s="137" t="s">
        <v>78</v>
      </c>
      <c r="B7" s="126"/>
      <c r="C7" s="126"/>
      <c r="D7" s="126"/>
      <c r="E7" s="126"/>
      <c r="F7" s="126"/>
      <c r="G7" s="126"/>
      <c r="H7" s="126"/>
      <c r="I7" s="127"/>
      <c r="J7" s="1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4.4" x14ac:dyDescent="0.3">
      <c r="A8" s="57" t="s">
        <v>16</v>
      </c>
      <c r="B8" s="138" t="str">
        <f>'JG - 5de en 4de Kyu'!C4</f>
        <v>Basisvoorwaarden naar cluster 1 en 2 nage-waza (+ transfer ippon-seoi-nage)en cluster 1 katame-waza, 
Vallen: ushiro-ukemi, yoko-ukemi Bewegingsvaardiggheden (rollen in alle richtingen + varianten)
Ebi's en alle uitvoeringsvormen yoko-shiho-gatame</v>
      </c>
      <c r="C8" s="126"/>
      <c r="D8" s="126"/>
      <c r="E8" s="126"/>
      <c r="F8" s="126"/>
      <c r="G8" s="126"/>
      <c r="H8" s="126"/>
      <c r="I8" s="127"/>
      <c r="J8" s="1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48.75" customHeight="1" x14ac:dyDescent="0.3">
      <c r="A9" s="15" t="s">
        <v>32</v>
      </c>
      <c r="B9" s="146" t="str">
        <f>'JG - 5de en 4de Kyu'!C5</f>
        <v>Bewegingsvaardigheden (rollen in alle richtingen + varianten)
Plankhouding (3 varianten telkens 30 sec)</v>
      </c>
      <c r="C9" s="126"/>
      <c r="D9" s="126"/>
      <c r="E9" s="126"/>
      <c r="F9" s="126"/>
      <c r="G9" s="126"/>
      <c r="H9" s="126"/>
      <c r="I9" s="127"/>
      <c r="J9" s="76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14.4" x14ac:dyDescent="0.3">
      <c r="A10" s="57" t="s">
        <v>35</v>
      </c>
      <c r="B10" s="146" t="str">
        <f>'JG - 5de en 4de Kyu'!C6</f>
        <v>Groeten naar de mat, naar de partner. Instructie van de trainer respecteren.</v>
      </c>
      <c r="C10" s="126"/>
      <c r="D10" s="126"/>
      <c r="E10" s="126"/>
      <c r="F10" s="126"/>
      <c r="G10" s="126"/>
      <c r="H10" s="126"/>
      <c r="I10" s="127"/>
      <c r="J10" s="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14.4" x14ac:dyDescent="0.3">
      <c r="A11" s="22" t="s">
        <v>79</v>
      </c>
      <c r="B11" s="17">
        <v>45905</v>
      </c>
      <c r="C11" s="17"/>
      <c r="D11" s="17">
        <f>B11+7</f>
        <v>45912</v>
      </c>
      <c r="E11" s="17"/>
      <c r="F11" s="17">
        <f>D11+7</f>
        <v>45919</v>
      </c>
      <c r="G11" s="17"/>
      <c r="H11" s="17">
        <f>F11+7</f>
        <v>45926</v>
      </c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4"/>
      <c r="AA11" s="14"/>
      <c r="AB11" s="14"/>
      <c r="AC11" s="14"/>
    </row>
    <row r="12" spans="1:29" ht="14.4" x14ac:dyDescent="0.3">
      <c r="A12" s="139" t="s">
        <v>80</v>
      </c>
      <c r="B12" s="19" t="str">
        <f>'JG - 5de en 4de Kyu'!C8</f>
        <v>B1-4 ushiro-ukemi</v>
      </c>
      <c r="C12" s="19"/>
      <c r="D12" s="19" t="str">
        <f t="shared" ref="D12:D14" si="0">B12</f>
        <v>B1-4 ushiro-ukemi</v>
      </c>
      <c r="E12" s="19"/>
      <c r="F12" s="19" t="str">
        <f t="shared" ref="F12:F14" si="1">D12</f>
        <v>B1-4 ushiro-ukemi</v>
      </c>
      <c r="G12" s="19"/>
      <c r="H12" s="19" t="str">
        <f t="shared" ref="H12:H14" si="2">F12</f>
        <v>B1-4 ushiro-ukemi</v>
      </c>
      <c r="I12" s="20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4"/>
      <c r="AA12" s="14"/>
      <c r="AB12" s="14"/>
      <c r="AC12" s="14"/>
    </row>
    <row r="13" spans="1:29" ht="14.4" x14ac:dyDescent="0.3">
      <c r="A13" s="140"/>
      <c r="B13" s="19" t="str">
        <f>'JG - 5de en 4de Kyu'!C9</f>
        <v>B1-4 yoko-ukemi</v>
      </c>
      <c r="C13" s="19"/>
      <c r="D13" s="19" t="str">
        <f t="shared" si="0"/>
        <v>B1-4 yoko-ukemi</v>
      </c>
      <c r="E13" s="19"/>
      <c r="F13" s="19" t="str">
        <f t="shared" si="1"/>
        <v>B1-4 yoko-ukemi</v>
      </c>
      <c r="G13" s="19"/>
      <c r="H13" s="19" t="str">
        <f t="shared" si="2"/>
        <v>B1-4 yoko-ukemi</v>
      </c>
      <c r="I13" s="2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4"/>
      <c r="AA13" s="14"/>
      <c r="AB13" s="14"/>
      <c r="AC13" s="14"/>
    </row>
    <row r="14" spans="1:29" ht="14.4" x14ac:dyDescent="0.3">
      <c r="A14" s="140"/>
      <c r="B14" s="19" t="str">
        <f>'JG - 5de en 4de Kyu'!C12</f>
        <v>B1-4 seoi-nage</v>
      </c>
      <c r="C14" s="19"/>
      <c r="D14" s="19" t="str">
        <f t="shared" si="0"/>
        <v>B1-4 seoi-nage</v>
      </c>
      <c r="E14" s="19"/>
      <c r="F14" s="19" t="str">
        <f t="shared" si="1"/>
        <v>B1-4 seoi-nage</v>
      </c>
      <c r="G14" s="19"/>
      <c r="H14" s="19" t="str">
        <f t="shared" si="2"/>
        <v>B1-4 seoi-nage</v>
      </c>
      <c r="I14" s="20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4"/>
      <c r="AA14" s="14"/>
      <c r="AB14" s="14"/>
      <c r="AC14" s="14"/>
    </row>
    <row r="15" spans="1:29" ht="14.4" x14ac:dyDescent="0.3">
      <c r="A15" s="140"/>
      <c r="B15" s="19"/>
      <c r="C15" s="19"/>
      <c r="D15" s="19"/>
      <c r="E15" s="19"/>
      <c r="F15" s="19"/>
      <c r="G15" s="19"/>
      <c r="H15" s="19"/>
      <c r="I15" s="2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4"/>
      <c r="AA15" s="14"/>
      <c r="AB15" s="14"/>
      <c r="AC15" s="14"/>
    </row>
    <row r="16" spans="1:29" ht="14.4" x14ac:dyDescent="0.3">
      <c r="A16" s="141"/>
      <c r="B16" s="19" t="str">
        <f>'JG - 5de en 4de Kyu'!C31</f>
        <v>B1-4 yoko-shiho-gatame</v>
      </c>
      <c r="C16" s="19"/>
      <c r="D16" s="19" t="str">
        <f>B16</f>
        <v>B1-4 yoko-shiho-gatame</v>
      </c>
      <c r="E16" s="19"/>
      <c r="F16" s="19" t="str">
        <f>D16</f>
        <v>B1-4 yoko-shiho-gatame</v>
      </c>
      <c r="G16" s="19"/>
      <c r="H16" s="19" t="str">
        <f>F16</f>
        <v>B1-4 yoko-shiho-gatame</v>
      </c>
      <c r="I16" s="20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4"/>
      <c r="AA16" s="14"/>
      <c r="AB16" s="14"/>
      <c r="AC16" s="14"/>
    </row>
    <row r="17" spans="1:29" ht="266.25" customHeight="1" x14ac:dyDescent="0.3">
      <c r="A17" s="16" t="s">
        <v>10</v>
      </c>
      <c r="B17" s="77" t="s">
        <v>270</v>
      </c>
      <c r="C17" s="77"/>
      <c r="D17" s="77" t="s">
        <v>271</v>
      </c>
      <c r="E17" s="77"/>
      <c r="F17" s="77" t="s">
        <v>272</v>
      </c>
      <c r="G17" s="77"/>
      <c r="H17" s="77" t="s">
        <v>272</v>
      </c>
      <c r="I17" s="22"/>
      <c r="J17" s="23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4"/>
      <c r="AA17" s="14"/>
      <c r="AB17" s="14"/>
      <c r="AC17" s="14"/>
    </row>
    <row r="18" spans="1:29" ht="165" customHeight="1" x14ac:dyDescent="0.3">
      <c r="A18" s="16" t="s">
        <v>14</v>
      </c>
      <c r="B18" s="77" t="s">
        <v>273</v>
      </c>
      <c r="C18" s="77"/>
      <c r="D18" s="77" t="s">
        <v>274</v>
      </c>
      <c r="E18" s="77"/>
      <c r="F18" s="77" t="s">
        <v>275</v>
      </c>
      <c r="G18" s="77"/>
      <c r="H18" s="77" t="s">
        <v>276</v>
      </c>
      <c r="I18" s="22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4"/>
      <c r="AA18" s="14"/>
      <c r="AB18" s="14"/>
      <c r="AC18" s="14"/>
    </row>
    <row r="19" spans="1:29" ht="14.4" x14ac:dyDescent="0.3">
      <c r="A19" s="137" t="s">
        <v>88</v>
      </c>
      <c r="B19" s="126"/>
      <c r="C19" s="126"/>
      <c r="D19" s="126"/>
      <c r="E19" s="126"/>
      <c r="F19" s="126"/>
      <c r="G19" s="126"/>
      <c r="H19" s="126"/>
      <c r="I19" s="127"/>
      <c r="J19" s="1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ht="14.4" x14ac:dyDescent="0.3">
      <c r="A20" s="57" t="s">
        <v>16</v>
      </c>
      <c r="B20" s="138" t="str">
        <f>'JG - 5de en 4de Kyu'!D4</f>
        <v>Van basisvoorwaarden cluster 1 en 2 naar kake bij seoi-nage, tsuri-komi-goshi en ippon-seoi- age 
Vallen: ushiro-ukemi, yoko-ukemi en zempo-kaiten
Ebi's en alle uitvoeringsvormen yoko-shiho-gatame + verbinden naar green kami en kuzure-kami</v>
      </c>
      <c r="C20" s="126"/>
      <c r="D20" s="126"/>
      <c r="E20" s="126"/>
      <c r="F20" s="126"/>
      <c r="G20" s="126"/>
      <c r="H20" s="126"/>
      <c r="I20" s="127"/>
      <c r="J20" s="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ht="15.75" customHeight="1" x14ac:dyDescent="0.3">
      <c r="A21" s="57" t="s">
        <v>32</v>
      </c>
      <c r="B21" s="138" t="str">
        <f>'JG - 5de en 4de Kyu'!D5</f>
        <v xml:space="preserve">Bewegingsvaardigheden (rollen in alle richtingen + varianten)
Plankhouding (3 varianten telkens 30 sec)
Ebi's </v>
      </c>
      <c r="C21" s="126"/>
      <c r="D21" s="126"/>
      <c r="E21" s="126"/>
      <c r="F21" s="126"/>
      <c r="G21" s="126"/>
      <c r="H21" s="126"/>
      <c r="I21" s="127"/>
      <c r="J21" s="1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15.75" customHeight="1" x14ac:dyDescent="0.3">
      <c r="A22" s="57" t="s">
        <v>35</v>
      </c>
      <c r="B22" s="138">
        <f>'JG - 5de en 4de Kyu'!D6</f>
        <v>0</v>
      </c>
      <c r="C22" s="126"/>
      <c r="D22" s="126"/>
      <c r="E22" s="126"/>
      <c r="F22" s="126"/>
      <c r="G22" s="126"/>
      <c r="H22" s="126"/>
      <c r="I22" s="127"/>
      <c r="J22" s="1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15.75" customHeight="1" x14ac:dyDescent="0.3">
      <c r="A23" s="22" t="s">
        <v>79</v>
      </c>
      <c r="B23" s="17">
        <v>45933</v>
      </c>
      <c r="C23" s="17"/>
      <c r="D23" s="17">
        <f>B23+7</f>
        <v>45940</v>
      </c>
      <c r="E23" s="17"/>
      <c r="F23" s="17">
        <f>D23+7</f>
        <v>45947</v>
      </c>
      <c r="G23" s="17"/>
      <c r="H23" s="17">
        <f>F23+7</f>
        <v>45954</v>
      </c>
      <c r="I23" s="17">
        <f>H23+7</f>
        <v>45961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4"/>
      <c r="AA23" s="14"/>
      <c r="AB23" s="14"/>
      <c r="AC23" s="14"/>
    </row>
    <row r="24" spans="1:29" ht="15.75" customHeight="1" x14ac:dyDescent="0.3">
      <c r="A24" s="139" t="s">
        <v>80</v>
      </c>
      <c r="B24" s="19" t="str">
        <f>'JG - 5de en 4de Kyu'!D8</f>
        <v>V1-4 ushiro-ukemi</v>
      </c>
      <c r="C24" s="19"/>
      <c r="D24" s="19" t="str">
        <f t="shared" ref="D24:D28" si="3">B24</f>
        <v>V1-4 ushiro-ukemi</v>
      </c>
      <c r="E24" s="19"/>
      <c r="F24" s="19" t="str">
        <f t="shared" ref="F24:F32" si="4">D24</f>
        <v>V1-4 ushiro-ukemi</v>
      </c>
      <c r="G24" s="19"/>
      <c r="H24" s="19" t="str">
        <f t="shared" ref="H24:H32" si="5">F24</f>
        <v>V1-4 ushiro-ukemi</v>
      </c>
      <c r="I24" s="19" t="str">
        <f t="shared" ref="I24:I32" si="6">H24</f>
        <v>V1-4 ushiro-ukemi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4"/>
      <c r="AA24" s="14"/>
      <c r="AB24" s="14"/>
      <c r="AC24" s="14"/>
    </row>
    <row r="25" spans="1:29" ht="15.75" customHeight="1" x14ac:dyDescent="0.3">
      <c r="A25" s="140"/>
      <c r="B25" s="19" t="str">
        <f>'JG - 5de en 4de Kyu'!D9</f>
        <v>V1-4 yoko-ukemi</v>
      </c>
      <c r="C25" s="19"/>
      <c r="D25" s="19" t="str">
        <f t="shared" si="3"/>
        <v>V1-4 yoko-ukemi</v>
      </c>
      <c r="E25" s="19"/>
      <c r="F25" s="19" t="str">
        <f t="shared" si="4"/>
        <v>V1-4 yoko-ukemi</v>
      </c>
      <c r="G25" s="19"/>
      <c r="H25" s="19" t="str">
        <f t="shared" si="5"/>
        <v>V1-4 yoko-ukemi</v>
      </c>
      <c r="I25" s="19" t="str">
        <f t="shared" si="6"/>
        <v>V1-4 yoko-ukemi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4"/>
      <c r="AA25" s="14"/>
      <c r="AB25" s="14"/>
      <c r="AC25" s="14"/>
    </row>
    <row r="26" spans="1:29" ht="15.75" customHeight="1" x14ac:dyDescent="0.3">
      <c r="A26" s="140"/>
      <c r="B26" s="19" t="str">
        <f>'JG - 5de en 4de Kyu'!D10</f>
        <v>B1-4 Zempo-kaiten</v>
      </c>
      <c r="C26" s="19"/>
      <c r="D26" s="19" t="str">
        <f t="shared" si="3"/>
        <v>B1-4 Zempo-kaiten</v>
      </c>
      <c r="E26" s="19"/>
      <c r="F26" s="19" t="str">
        <f t="shared" si="4"/>
        <v>B1-4 Zempo-kaiten</v>
      </c>
      <c r="G26" s="19"/>
      <c r="H26" s="19" t="str">
        <f t="shared" si="5"/>
        <v>B1-4 Zempo-kaiten</v>
      </c>
      <c r="I26" s="19" t="str">
        <f t="shared" si="6"/>
        <v>B1-4 Zempo-kaiten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4"/>
      <c r="AA26" s="14"/>
      <c r="AB26" s="14"/>
      <c r="AC26" s="14"/>
    </row>
    <row r="27" spans="1:29" ht="15.75" customHeight="1" x14ac:dyDescent="0.3">
      <c r="A27" s="140"/>
      <c r="B27" s="19" t="str">
        <f>'JG - 5de en 4de Kyu'!D12</f>
        <v>B1-4/V1-4 seoi-nage</v>
      </c>
      <c r="C27" s="19"/>
      <c r="D27" s="19" t="str">
        <f t="shared" si="3"/>
        <v>B1-4/V1-4 seoi-nage</v>
      </c>
      <c r="E27" s="19"/>
      <c r="F27" s="19" t="str">
        <f t="shared" si="4"/>
        <v>B1-4/V1-4 seoi-nage</v>
      </c>
      <c r="G27" s="19"/>
      <c r="H27" s="19" t="str">
        <f t="shared" si="5"/>
        <v>B1-4/V1-4 seoi-nage</v>
      </c>
      <c r="I27" s="19" t="str">
        <f t="shared" si="6"/>
        <v>B1-4/V1-4 seoi-nage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4"/>
      <c r="AA27" s="14"/>
      <c r="AB27" s="14"/>
      <c r="AC27" s="14"/>
    </row>
    <row r="28" spans="1:29" ht="15.75" customHeight="1" x14ac:dyDescent="0.3">
      <c r="A28" s="140"/>
      <c r="B28" s="19" t="str">
        <f>'JG - 5de en 4de Kyu'!D13</f>
        <v>B1-4/V1-4 tsurikomi-goshi</v>
      </c>
      <c r="C28" s="19"/>
      <c r="D28" s="19" t="str">
        <f t="shared" si="3"/>
        <v>B1-4/V1-4 tsurikomi-goshi</v>
      </c>
      <c r="E28" s="19"/>
      <c r="F28" s="19" t="str">
        <f t="shared" si="4"/>
        <v>B1-4/V1-4 tsurikomi-goshi</v>
      </c>
      <c r="G28" s="19"/>
      <c r="H28" s="19" t="str">
        <f t="shared" si="5"/>
        <v>B1-4/V1-4 tsurikomi-goshi</v>
      </c>
      <c r="I28" s="19" t="str">
        <f t="shared" si="6"/>
        <v>B1-4/V1-4 tsurikomi-goshi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4"/>
      <c r="AA28" s="14"/>
      <c r="AB28" s="14"/>
      <c r="AC28" s="14"/>
    </row>
    <row r="29" spans="1:29" ht="15.75" customHeight="1" x14ac:dyDescent="0.3">
      <c r="A29" s="140"/>
      <c r="B29" s="19" t="str">
        <f>D29</f>
        <v>B1-4 tai-otoshi</v>
      </c>
      <c r="C29" s="19"/>
      <c r="D29" s="78" t="str">
        <f>'JG - 5de en 4de Kyu'!D15</f>
        <v>B1-4 tai-otoshi</v>
      </c>
      <c r="E29" s="78"/>
      <c r="F29" s="78" t="str">
        <f t="shared" si="4"/>
        <v>B1-4 tai-otoshi</v>
      </c>
      <c r="G29" s="78"/>
      <c r="H29" s="78" t="str">
        <f t="shared" si="5"/>
        <v>B1-4 tai-otoshi</v>
      </c>
      <c r="I29" s="19" t="str">
        <f t="shared" si="6"/>
        <v>B1-4 tai-otoshi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4"/>
      <c r="AA29" s="14"/>
      <c r="AB29" s="14"/>
      <c r="AC29" s="14"/>
    </row>
    <row r="30" spans="1:29" ht="15.75" customHeight="1" x14ac:dyDescent="0.3">
      <c r="A30" s="141"/>
      <c r="B30" s="79" t="str">
        <f>'JG - 5de en 4de Kyu'!D31</f>
        <v>B1-4/V1-2 yoko-shiho-gatame</v>
      </c>
      <c r="C30" s="79"/>
      <c r="D30" s="79" t="str">
        <f t="shared" ref="D30:D32" si="7">B30</f>
        <v>B1-4/V1-2 yoko-shiho-gatame</v>
      </c>
      <c r="E30" s="79"/>
      <c r="F30" s="79" t="str">
        <f t="shared" si="4"/>
        <v>B1-4/V1-2 yoko-shiho-gatame</v>
      </c>
      <c r="G30" s="79"/>
      <c r="H30" s="79" t="str">
        <f t="shared" si="5"/>
        <v>B1-4/V1-2 yoko-shiho-gatame</v>
      </c>
      <c r="I30" s="79" t="str">
        <f t="shared" si="6"/>
        <v>B1-4/V1-2 yoko-shiho-gatame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4"/>
      <c r="AA30" s="14"/>
      <c r="AB30" s="14"/>
      <c r="AC30" s="14"/>
    </row>
    <row r="31" spans="1:29" ht="15.75" customHeight="1" x14ac:dyDescent="0.3">
      <c r="A31" s="16"/>
      <c r="B31" s="19" t="str">
        <f>'JG - 5de en 4de Kyu'!D32</f>
        <v>B1-4/V1 kami-shiho-gatame</v>
      </c>
      <c r="C31" s="19"/>
      <c r="D31" s="19" t="str">
        <f t="shared" si="7"/>
        <v>B1-4/V1 kami-shiho-gatame</v>
      </c>
      <c r="E31" s="19"/>
      <c r="F31" s="19" t="str">
        <f t="shared" si="4"/>
        <v>B1-4/V1 kami-shiho-gatame</v>
      </c>
      <c r="G31" s="19"/>
      <c r="H31" s="19" t="str">
        <f t="shared" si="5"/>
        <v>B1-4/V1 kami-shiho-gatame</v>
      </c>
      <c r="I31" s="19" t="str">
        <f t="shared" si="6"/>
        <v>B1-4/V1 kami-shiho-gatame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4"/>
      <c r="AA31" s="14"/>
      <c r="AB31" s="14"/>
      <c r="AC31" s="14"/>
    </row>
    <row r="32" spans="1:29" ht="15.75" customHeight="1" x14ac:dyDescent="0.3">
      <c r="A32" s="16"/>
      <c r="B32" s="19" t="str">
        <f>'JG - 5de en 4de Kyu'!D33</f>
        <v>B1-4 kuzure-kami-shiho-gatame</v>
      </c>
      <c r="C32" s="19"/>
      <c r="D32" s="19" t="str">
        <f t="shared" si="7"/>
        <v>B1-4 kuzure-kami-shiho-gatame</v>
      </c>
      <c r="E32" s="19"/>
      <c r="F32" s="19" t="str">
        <f t="shared" si="4"/>
        <v>B1-4 kuzure-kami-shiho-gatame</v>
      </c>
      <c r="G32" s="19"/>
      <c r="H32" s="19" t="str">
        <f t="shared" si="5"/>
        <v>B1-4 kuzure-kami-shiho-gatame</v>
      </c>
      <c r="I32" s="19" t="str">
        <f t="shared" si="6"/>
        <v>B1-4 kuzure-kami-shiho-gatame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4"/>
      <c r="AA32" s="14"/>
      <c r="AB32" s="14"/>
      <c r="AC32" s="14"/>
    </row>
    <row r="33" spans="1:29" ht="94.5" customHeight="1" x14ac:dyDescent="0.3">
      <c r="A33" s="22" t="s">
        <v>10</v>
      </c>
      <c r="B33" s="77" t="s">
        <v>277</v>
      </c>
      <c r="C33" s="77"/>
      <c r="D33" s="77" t="s">
        <v>278</v>
      </c>
      <c r="E33" s="77"/>
      <c r="F33" s="21" t="s">
        <v>279</v>
      </c>
      <c r="G33" s="21"/>
      <c r="H33" s="21" t="s">
        <v>279</v>
      </c>
      <c r="I33" s="21" t="s">
        <v>92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4"/>
      <c r="AA33" s="14"/>
      <c r="AB33" s="14"/>
      <c r="AC33" s="14"/>
    </row>
    <row r="34" spans="1:29" ht="93.75" customHeight="1" x14ac:dyDescent="0.3">
      <c r="A34" s="22" t="s">
        <v>14</v>
      </c>
      <c r="B34" s="77" t="s">
        <v>280</v>
      </c>
      <c r="C34" s="77"/>
      <c r="D34" s="77" t="s">
        <v>281</v>
      </c>
      <c r="E34" s="77"/>
      <c r="F34" s="21" t="s">
        <v>280</v>
      </c>
      <c r="G34" s="21"/>
      <c r="H34" s="21" t="s">
        <v>280</v>
      </c>
      <c r="I34" s="21" t="s">
        <v>92</v>
      </c>
      <c r="J34" s="23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4"/>
      <c r="AA34" s="14"/>
      <c r="AB34" s="14"/>
      <c r="AC34" s="14"/>
    </row>
    <row r="35" spans="1:29" ht="15.75" customHeight="1" x14ac:dyDescent="0.3">
      <c r="A35" s="137" t="s">
        <v>2</v>
      </c>
      <c r="B35" s="126"/>
      <c r="C35" s="126"/>
      <c r="D35" s="126"/>
      <c r="E35" s="126"/>
      <c r="F35" s="126"/>
      <c r="G35" s="126"/>
      <c r="H35" s="126"/>
      <c r="I35" s="127"/>
      <c r="J35" s="1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15.75" customHeight="1" x14ac:dyDescent="0.3">
      <c r="A36" s="57" t="s">
        <v>16</v>
      </c>
      <c r="B36" s="138" t="str">
        <f>'JG - 5de en 4de Kyu'!E4</f>
        <v>Van basisvoorwaardem cluster 1 en 2 naar kake bij seoi-nage, tsuri-komi-goshi en ippon-seoi-nage + eerste transitie.
Vallen: ushiro-ukemi, yoko-ukemi en zempo-kaiten
Ebi's en alle uitvoeringsvormen yoko-shiho-gatame + verbinden naar grepen kami en kuzure-kami</v>
      </c>
      <c r="C36" s="126"/>
      <c r="D36" s="126"/>
      <c r="E36" s="126"/>
      <c r="F36" s="126"/>
      <c r="G36" s="126"/>
      <c r="H36" s="126"/>
      <c r="I36" s="127"/>
      <c r="J36" s="1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15.75" customHeight="1" x14ac:dyDescent="0.3">
      <c r="A37" s="57" t="s">
        <v>32</v>
      </c>
      <c r="B37" s="138" t="str">
        <f>'JG - 5de en 4de Kyu'!E5</f>
        <v xml:space="preserve">Opbouw acro (kopstand, handstand doorrollen, surfplank, radslag)
Plankhouding (3 varianten telkens 30 sec)
</v>
      </c>
      <c r="C37" s="126"/>
      <c r="D37" s="126"/>
      <c r="E37" s="126"/>
      <c r="F37" s="126"/>
      <c r="G37" s="126"/>
      <c r="H37" s="126"/>
      <c r="I37" s="127"/>
      <c r="J37" s="1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15.75" customHeight="1" x14ac:dyDescent="0.3">
      <c r="A38" s="57" t="s">
        <v>35</v>
      </c>
      <c r="B38" s="142"/>
      <c r="C38" s="126"/>
      <c r="D38" s="126"/>
      <c r="E38" s="126"/>
      <c r="F38" s="126"/>
      <c r="G38" s="126"/>
      <c r="H38" s="126"/>
      <c r="I38" s="127"/>
      <c r="J38" s="1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5.75" customHeight="1" x14ac:dyDescent="0.3">
      <c r="A39" s="22" t="s">
        <v>79</v>
      </c>
      <c r="B39" s="17">
        <v>45968</v>
      </c>
      <c r="C39" s="17"/>
      <c r="D39" s="17">
        <f>B39+7</f>
        <v>45975</v>
      </c>
      <c r="E39" s="17"/>
      <c r="F39" s="17">
        <f>D39+7</f>
        <v>45982</v>
      </c>
      <c r="G39" s="17"/>
      <c r="H39" s="17">
        <f>F39+7</f>
        <v>45989</v>
      </c>
      <c r="I39" s="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4"/>
      <c r="AA39" s="14"/>
      <c r="AB39" s="14"/>
      <c r="AC39" s="14"/>
    </row>
    <row r="40" spans="1:29" ht="15.75" customHeight="1" x14ac:dyDescent="0.3">
      <c r="A40" s="139" t="s">
        <v>80</v>
      </c>
      <c r="B40" s="19" t="str">
        <f>'JG - 5de en 4de Kyu'!E8</f>
        <v>V1-4 ushiro-ukemi</v>
      </c>
      <c r="C40" s="19"/>
      <c r="D40" s="19" t="str">
        <f t="shared" ref="D40:D45" si="8">B40</f>
        <v>V1-4 ushiro-ukemi</v>
      </c>
      <c r="E40" s="19"/>
      <c r="F40" s="19" t="str">
        <f t="shared" ref="F40:F49" si="9">D40</f>
        <v>V1-4 ushiro-ukemi</v>
      </c>
      <c r="G40" s="19"/>
      <c r="H40" s="19" t="str">
        <f t="shared" ref="H40:H49" si="10">F40</f>
        <v>V1-4 ushiro-ukemi</v>
      </c>
      <c r="I40" s="19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4"/>
      <c r="AA40" s="14"/>
      <c r="AB40" s="14"/>
      <c r="AC40" s="14"/>
    </row>
    <row r="41" spans="1:29" ht="15.75" customHeight="1" x14ac:dyDescent="0.3">
      <c r="A41" s="140"/>
      <c r="B41" s="19" t="str">
        <f>'JG - 5de en 4de Kyu'!E9</f>
        <v>V1-4 yoko-ukemi</v>
      </c>
      <c r="C41" s="19"/>
      <c r="D41" s="19" t="str">
        <f t="shared" si="8"/>
        <v>V1-4 yoko-ukemi</v>
      </c>
      <c r="E41" s="19"/>
      <c r="F41" s="19" t="str">
        <f t="shared" si="9"/>
        <v>V1-4 yoko-ukemi</v>
      </c>
      <c r="G41" s="19"/>
      <c r="H41" s="19" t="str">
        <f t="shared" si="10"/>
        <v>V1-4 yoko-ukemi</v>
      </c>
      <c r="I41" s="19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4"/>
      <c r="AA41" s="14"/>
      <c r="AB41" s="14"/>
      <c r="AC41" s="14"/>
    </row>
    <row r="42" spans="1:29" ht="15.75" customHeight="1" x14ac:dyDescent="0.3">
      <c r="A42" s="140"/>
      <c r="B42" s="28" t="str">
        <f>'JG - 5de en 4de Kyu'!E10</f>
        <v>B1-4 Zempo-kaiten</v>
      </c>
      <c r="C42" s="28"/>
      <c r="D42" s="19" t="str">
        <f t="shared" si="8"/>
        <v>B1-4 Zempo-kaiten</v>
      </c>
      <c r="E42" s="19"/>
      <c r="F42" s="19" t="str">
        <f t="shared" si="9"/>
        <v>B1-4 Zempo-kaiten</v>
      </c>
      <c r="G42" s="19"/>
      <c r="H42" s="19" t="str">
        <f t="shared" si="10"/>
        <v>B1-4 Zempo-kaiten</v>
      </c>
      <c r="I42" s="17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4"/>
      <c r="AA42" s="14"/>
      <c r="AB42" s="14"/>
      <c r="AC42" s="14"/>
    </row>
    <row r="43" spans="1:29" ht="15.75" customHeight="1" x14ac:dyDescent="0.3">
      <c r="A43" s="140"/>
      <c r="B43" s="80" t="str">
        <f>'JG - 5de en 4de Kyu'!E12</f>
        <v>B1-4/V1-4 seoi-nage</v>
      </c>
      <c r="C43" s="80"/>
      <c r="D43" s="81" t="str">
        <f t="shared" si="8"/>
        <v>B1-4/V1-4 seoi-nage</v>
      </c>
      <c r="E43" s="81"/>
      <c r="F43" s="81" t="str">
        <f t="shared" si="9"/>
        <v>B1-4/V1-4 seoi-nage</v>
      </c>
      <c r="G43" s="81"/>
      <c r="H43" s="81" t="str">
        <f t="shared" si="10"/>
        <v>B1-4/V1-4 seoi-nage</v>
      </c>
      <c r="I43" s="82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37"/>
      <c r="AA43" s="37"/>
      <c r="AB43" s="37"/>
      <c r="AC43" s="37"/>
    </row>
    <row r="44" spans="1:29" ht="15.75" customHeight="1" x14ac:dyDescent="0.3">
      <c r="A44" s="140"/>
      <c r="B44" s="80" t="str">
        <f>'JG - 5de en 4de Kyu'!E13</f>
        <v>B1-4/V1-4 tsurikomi-goshi</v>
      </c>
      <c r="C44" s="80"/>
      <c r="D44" s="81" t="str">
        <f t="shared" si="8"/>
        <v>B1-4/V1-4 tsurikomi-goshi</v>
      </c>
      <c r="E44" s="81"/>
      <c r="F44" s="81" t="str">
        <f t="shared" si="9"/>
        <v>B1-4/V1-4 tsurikomi-goshi</v>
      </c>
      <c r="G44" s="81"/>
      <c r="H44" s="81" t="str">
        <f t="shared" si="10"/>
        <v>B1-4/V1-4 tsurikomi-goshi</v>
      </c>
      <c r="I44" s="82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37"/>
      <c r="AA44" s="37"/>
      <c r="AB44" s="37"/>
      <c r="AC44" s="37"/>
    </row>
    <row r="45" spans="1:29" ht="15.75" customHeight="1" x14ac:dyDescent="0.3">
      <c r="A45" s="140"/>
      <c r="B45" s="84" t="str">
        <f>'JG - 5de en 4de Kyu'!E15</f>
        <v>B1-4 tai-otoshi</v>
      </c>
      <c r="C45" s="84"/>
      <c r="D45" s="84" t="str">
        <f t="shared" si="8"/>
        <v>B1-4 tai-otoshi</v>
      </c>
      <c r="E45" s="84"/>
      <c r="F45" s="84" t="str">
        <f t="shared" si="9"/>
        <v>B1-4 tai-otoshi</v>
      </c>
      <c r="G45" s="84"/>
      <c r="H45" s="84" t="str">
        <f t="shared" si="10"/>
        <v>B1-4 tai-otoshi</v>
      </c>
      <c r="I45" s="82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37"/>
      <c r="AA45" s="37"/>
      <c r="AB45" s="37"/>
      <c r="AC45" s="37"/>
    </row>
    <row r="46" spans="1:29" ht="15.75" customHeight="1" x14ac:dyDescent="0.3">
      <c r="A46" s="140"/>
      <c r="B46" s="85" t="str">
        <f>'JG - 5de en 4de Kyu'!H18</f>
        <v>B1-2/B3-4 ippon-seoi-nage</v>
      </c>
      <c r="C46" s="85"/>
      <c r="D46" s="85" t="str">
        <f>'JG - 5de en 4de Kyu'!I18</f>
        <v>B3-4 ippon-seoi-nage</v>
      </c>
      <c r="E46" s="85"/>
      <c r="F46" s="85" t="str">
        <f t="shared" si="9"/>
        <v>B3-4 ippon-seoi-nage</v>
      </c>
      <c r="G46" s="85"/>
      <c r="H46" s="85" t="str">
        <f t="shared" si="10"/>
        <v>B3-4 ippon-seoi-nage</v>
      </c>
      <c r="I46" s="17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4"/>
      <c r="AA46" s="14"/>
      <c r="AB46" s="14"/>
      <c r="AC46" s="14"/>
    </row>
    <row r="47" spans="1:29" ht="15.75" customHeight="1" x14ac:dyDescent="0.3">
      <c r="A47" s="140"/>
      <c r="B47" s="85" t="str">
        <f>'JG - 5de en 4de Kyu'!F27</f>
        <v>B3-4/V1 - 4 o-soto-gari</v>
      </c>
      <c r="C47" s="85"/>
      <c r="D47" s="85" t="str">
        <f>'JG - 5de en 4de Kyu'!G27</f>
        <v>B3-4/V1 - 4 o-soto-gari</v>
      </c>
      <c r="E47" s="85"/>
      <c r="F47" s="85" t="str">
        <f t="shared" si="9"/>
        <v>B3-4/V1 - 4 o-soto-gari</v>
      </c>
      <c r="G47" s="85"/>
      <c r="H47" s="85" t="str">
        <f t="shared" si="10"/>
        <v>B3-4/V1 - 4 o-soto-gari</v>
      </c>
      <c r="I47" s="17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4"/>
      <c r="AA47" s="14"/>
      <c r="AB47" s="14"/>
      <c r="AC47" s="14"/>
    </row>
    <row r="48" spans="1:29" ht="15.75" customHeight="1" x14ac:dyDescent="0.3">
      <c r="A48" s="140"/>
      <c r="B48" s="28" t="str">
        <f>'JG - 5de en 4de Kyu'!E32</f>
        <v>B1-4/V1-3 kami-shiho-gatame</v>
      </c>
      <c r="C48" s="28"/>
      <c r="D48" s="19" t="str">
        <f t="shared" ref="D48:D49" si="11">B48</f>
        <v>B1-4/V1-3 kami-shiho-gatame</v>
      </c>
      <c r="E48" s="19"/>
      <c r="F48" s="19" t="str">
        <f t="shared" si="9"/>
        <v>B1-4/V1-3 kami-shiho-gatame</v>
      </c>
      <c r="G48" s="19"/>
      <c r="H48" s="19" t="str">
        <f t="shared" si="10"/>
        <v>B1-4/V1-3 kami-shiho-gatame</v>
      </c>
      <c r="I48" s="17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4"/>
      <c r="AA48" s="14"/>
      <c r="AB48" s="14"/>
      <c r="AC48" s="14"/>
    </row>
    <row r="49" spans="1:29" ht="15.75" customHeight="1" x14ac:dyDescent="0.3">
      <c r="A49" s="141"/>
      <c r="B49" s="28" t="str">
        <f>'JG - 5de en 4de Kyu'!E33</f>
        <v>B1-4 kuzure-kami-shiho-gatame</v>
      </c>
      <c r="C49" s="28"/>
      <c r="D49" s="19" t="str">
        <f t="shared" si="11"/>
        <v>B1-4 kuzure-kami-shiho-gatame</v>
      </c>
      <c r="E49" s="19"/>
      <c r="F49" s="19" t="str">
        <f t="shared" si="9"/>
        <v>B1-4 kuzure-kami-shiho-gatame</v>
      </c>
      <c r="G49" s="19"/>
      <c r="H49" s="19" t="str">
        <f t="shared" si="10"/>
        <v>B1-4 kuzure-kami-shiho-gatame</v>
      </c>
      <c r="I49" s="1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4"/>
      <c r="AA49" s="14"/>
      <c r="AB49" s="14"/>
      <c r="AC49" s="14"/>
    </row>
    <row r="50" spans="1:29" ht="108.75" customHeight="1" x14ac:dyDescent="0.3">
      <c r="A50" s="36" t="s">
        <v>10</v>
      </c>
      <c r="B50" s="30" t="s">
        <v>96</v>
      </c>
      <c r="C50" s="30"/>
      <c r="D50" s="21" t="s">
        <v>282</v>
      </c>
      <c r="E50" s="21"/>
      <c r="F50" s="21" t="s">
        <v>282</v>
      </c>
      <c r="G50" s="21"/>
      <c r="H50" s="21" t="s">
        <v>282</v>
      </c>
      <c r="I50" s="22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4"/>
      <c r="AA50" s="14"/>
      <c r="AB50" s="14"/>
      <c r="AC50" s="14"/>
    </row>
    <row r="51" spans="1:29" ht="117" customHeight="1" x14ac:dyDescent="0.3">
      <c r="A51" s="36" t="s">
        <v>14</v>
      </c>
      <c r="B51" s="32" t="s">
        <v>99</v>
      </c>
      <c r="C51" s="32"/>
      <c r="D51" s="21" t="s">
        <v>283</v>
      </c>
      <c r="E51" s="21"/>
      <c r="F51" s="21" t="s">
        <v>283</v>
      </c>
      <c r="G51" s="21"/>
      <c r="H51" s="21" t="s">
        <v>283</v>
      </c>
      <c r="I51" s="21"/>
      <c r="J51" s="23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4"/>
      <c r="AA51" s="14"/>
      <c r="AB51" s="14"/>
      <c r="AC51" s="14"/>
    </row>
    <row r="52" spans="1:29" ht="15.75" customHeight="1" x14ac:dyDescent="0.3">
      <c r="A52" s="143" t="s">
        <v>3</v>
      </c>
      <c r="B52" s="126"/>
      <c r="C52" s="126"/>
      <c r="D52" s="126"/>
      <c r="E52" s="126"/>
      <c r="F52" s="126"/>
      <c r="G52" s="126"/>
      <c r="H52" s="126"/>
      <c r="I52" s="127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15.75" customHeight="1" x14ac:dyDescent="0.3">
      <c r="A53" s="57" t="s">
        <v>16</v>
      </c>
      <c r="B53" s="138" t="str">
        <f>'JG - 5de en 4de Kyu'!F4</f>
        <v>Van basisvoorwaarden cluster 1 en 2 naar kake cluster 3, o-soto-gari en o-uchi-gari + verdedigen.   Van basisvoorwaarden, naar basisuitvoering en verdediging kuzure-kesa-gatame en en kesa-gatame</v>
      </c>
      <c r="C53" s="126"/>
      <c r="D53" s="126"/>
      <c r="E53" s="126"/>
      <c r="F53" s="126"/>
      <c r="G53" s="126"/>
      <c r="H53" s="126"/>
      <c r="I53" s="127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14.4" x14ac:dyDescent="0.3">
      <c r="A54" s="57" t="s">
        <v>32</v>
      </c>
      <c r="B54" s="138" t="str">
        <f>'JG - 5de en 4de Kyu'!F5</f>
        <v>Dynamisch evenwicht op 1 been.Opbouw acro (kopstand, handstand doorrollen, surfplank, radslag)
Plankhouding (3 varianten telkens 60 sec)
Pompen 20x
Benen opwaarts 30x (rechts, links, recht)
1 touw</v>
      </c>
      <c r="C54" s="126"/>
      <c r="D54" s="126"/>
      <c r="E54" s="126"/>
      <c r="F54" s="126"/>
      <c r="G54" s="126"/>
      <c r="H54" s="126"/>
      <c r="I54" s="127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15.75" customHeight="1" x14ac:dyDescent="0.3">
      <c r="A55" s="57" t="s">
        <v>35</v>
      </c>
      <c r="B55" s="138">
        <f>'JG - 5de en 4de Kyu'!F6</f>
        <v>0</v>
      </c>
      <c r="C55" s="126"/>
      <c r="D55" s="126"/>
      <c r="E55" s="126"/>
      <c r="F55" s="126"/>
      <c r="G55" s="126"/>
      <c r="H55" s="126"/>
      <c r="I55" s="127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15.75" customHeight="1" x14ac:dyDescent="0.3">
      <c r="A56" s="22" t="s">
        <v>79</v>
      </c>
      <c r="B56" s="33">
        <v>45996</v>
      </c>
      <c r="C56" s="33"/>
      <c r="D56" s="33">
        <f>B56+7</f>
        <v>46003</v>
      </c>
      <c r="E56" s="33"/>
      <c r="F56" s="33">
        <f>D56+7</f>
        <v>46010</v>
      </c>
      <c r="G56" s="33"/>
      <c r="H56" s="33">
        <f>F56+7</f>
        <v>46017</v>
      </c>
      <c r="I56" s="33">
        <f>H56+7</f>
        <v>46024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5.75" customHeight="1" x14ac:dyDescent="0.3">
      <c r="A57" s="22" t="s">
        <v>80</v>
      </c>
      <c r="B57" s="33" t="str">
        <f>'JG - 5de en 4de Kyu'!F8</f>
        <v>V1-4 ushiro-ukemi</v>
      </c>
      <c r="C57" s="33"/>
      <c r="D57" s="33" t="str">
        <f t="shared" ref="D57:D64" si="12">B57</f>
        <v>V1-4 ushiro-ukemi</v>
      </c>
      <c r="E57" s="33"/>
      <c r="F57" s="33" t="str">
        <f t="shared" ref="F57:F64" si="13">D57</f>
        <v>V1-4 ushiro-ukemi</v>
      </c>
      <c r="G57" s="33"/>
      <c r="H57" s="33" t="str">
        <f t="shared" ref="H57:H64" si="14">F57</f>
        <v>V1-4 ushiro-ukemi</v>
      </c>
      <c r="I57" s="33" t="str">
        <f t="shared" ref="I57:I61" si="15">H57</f>
        <v>V1-4 ushiro-ukemi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15.75" customHeight="1" x14ac:dyDescent="0.3">
      <c r="A58" s="22"/>
      <c r="B58" s="33" t="str">
        <f>'JG - 5de en 4de Kyu'!F9</f>
        <v>V1-4 yoko-ukemi</v>
      </c>
      <c r="C58" s="33"/>
      <c r="D58" s="33" t="str">
        <f t="shared" si="12"/>
        <v>V1-4 yoko-ukemi</v>
      </c>
      <c r="E58" s="33"/>
      <c r="F58" s="33" t="str">
        <f t="shared" si="13"/>
        <v>V1-4 yoko-ukemi</v>
      </c>
      <c r="G58" s="33"/>
      <c r="H58" s="33" t="str">
        <f t="shared" si="14"/>
        <v>V1-4 yoko-ukemi</v>
      </c>
      <c r="I58" s="33" t="str">
        <f t="shared" si="15"/>
        <v>V1-4 yoko-ukemi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15.75" customHeight="1" x14ac:dyDescent="0.3">
      <c r="A59" s="22"/>
      <c r="B59" s="33" t="str">
        <f>'JG - 5de en 4de Kyu'!F10</f>
        <v>B1-4 Zempo-kaiten</v>
      </c>
      <c r="C59" s="33"/>
      <c r="D59" s="33" t="str">
        <f t="shared" si="12"/>
        <v>B1-4 Zempo-kaiten</v>
      </c>
      <c r="E59" s="33"/>
      <c r="F59" s="33" t="str">
        <f t="shared" si="13"/>
        <v>B1-4 Zempo-kaiten</v>
      </c>
      <c r="G59" s="33"/>
      <c r="H59" s="33" t="str">
        <f t="shared" si="14"/>
        <v>B1-4 Zempo-kaiten</v>
      </c>
      <c r="I59" s="33" t="str">
        <f t="shared" si="15"/>
        <v>B1-4 Zempo-kaiten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15.75" customHeight="1" x14ac:dyDescent="0.3">
      <c r="A60" s="22"/>
      <c r="B60" s="86" t="str">
        <f>'JG - 5de en 4de Kyu'!F27</f>
        <v>B3-4/V1 - 4 o-soto-gari</v>
      </c>
      <c r="C60" s="86"/>
      <c r="D60" s="86" t="str">
        <f t="shared" si="12"/>
        <v>B3-4/V1 - 4 o-soto-gari</v>
      </c>
      <c r="E60" s="86"/>
      <c r="F60" s="86" t="str">
        <f t="shared" si="13"/>
        <v>B3-4/V1 - 4 o-soto-gari</v>
      </c>
      <c r="G60" s="86"/>
      <c r="H60" s="86" t="str">
        <f t="shared" si="14"/>
        <v>B3-4/V1 - 4 o-soto-gari</v>
      </c>
      <c r="I60" s="33" t="str">
        <f t="shared" si="15"/>
        <v>B3-4/V1 - 4 o-soto-gari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15.75" customHeight="1" x14ac:dyDescent="0.3">
      <c r="A61" s="22"/>
      <c r="B61" s="33" t="str">
        <f>'JG - 5de en 4de Kyu'!F28</f>
        <v>B1-2/B3-4 o-uchi-gari</v>
      </c>
      <c r="C61" s="33"/>
      <c r="D61" s="33" t="str">
        <f t="shared" si="12"/>
        <v>B1-2/B3-4 o-uchi-gari</v>
      </c>
      <c r="E61" s="33"/>
      <c r="F61" s="33" t="str">
        <f t="shared" si="13"/>
        <v>B1-2/B3-4 o-uchi-gari</v>
      </c>
      <c r="G61" s="33"/>
      <c r="H61" s="33" t="str">
        <f t="shared" si="14"/>
        <v>B1-2/B3-4 o-uchi-gari</v>
      </c>
      <c r="I61" s="33" t="str">
        <f t="shared" si="15"/>
        <v>B1-2/B3-4 o-uchi-gari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15.75" customHeight="1" x14ac:dyDescent="0.3">
      <c r="A62" s="22"/>
      <c r="B62" s="33" t="str">
        <f>'JG - 5de en 4de Kyu'!F29</f>
        <v>B1-2 / B3-4 ko-uchi-gari</v>
      </c>
      <c r="C62" s="33"/>
      <c r="D62" s="33" t="str">
        <f t="shared" si="12"/>
        <v>B1-2 / B3-4 ko-uchi-gari</v>
      </c>
      <c r="E62" s="33"/>
      <c r="F62" s="33" t="str">
        <f t="shared" si="13"/>
        <v>B1-2 / B3-4 ko-uchi-gari</v>
      </c>
      <c r="G62" s="33"/>
      <c r="H62" s="33" t="str">
        <f t="shared" si="14"/>
        <v>B1-2 / B3-4 ko-uchi-gari</v>
      </c>
      <c r="I62" s="33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15.75" customHeight="1" x14ac:dyDescent="0.3">
      <c r="A63" s="22"/>
      <c r="B63" s="33" t="str">
        <f>'JG - 5de en 4de Kyu'!F36</f>
        <v>B1-4 kesa-gatame</v>
      </c>
      <c r="C63" s="33"/>
      <c r="D63" s="33" t="str">
        <f t="shared" si="12"/>
        <v>B1-4 kesa-gatame</v>
      </c>
      <c r="E63" s="33"/>
      <c r="F63" s="33" t="str">
        <f t="shared" si="13"/>
        <v>B1-4 kesa-gatame</v>
      </c>
      <c r="G63" s="33"/>
      <c r="H63" s="33" t="str">
        <f t="shared" si="14"/>
        <v>B1-4 kesa-gatame</v>
      </c>
      <c r="I63" s="33" t="str">
        <f t="shared" ref="I63:I64" si="16">H63</f>
        <v>B1-4 kesa-gatame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15.75" customHeight="1" x14ac:dyDescent="0.3">
      <c r="A64" s="22"/>
      <c r="B64" s="33" t="str">
        <f>'JG - 5de en 4de Kyu'!F37</f>
        <v>B1-4 kuzure-kesa-gatame</v>
      </c>
      <c r="C64" s="33"/>
      <c r="D64" s="33" t="str">
        <f t="shared" si="12"/>
        <v>B1-4 kuzure-kesa-gatame</v>
      </c>
      <c r="E64" s="33"/>
      <c r="F64" s="33" t="str">
        <f t="shared" si="13"/>
        <v>B1-4 kuzure-kesa-gatame</v>
      </c>
      <c r="G64" s="33"/>
      <c r="H64" s="33" t="str">
        <f t="shared" si="14"/>
        <v>B1-4 kuzure-kesa-gatame</v>
      </c>
      <c r="I64" s="33" t="str">
        <f t="shared" si="16"/>
        <v>B1-4 kuzure-kesa-gatame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ht="81" customHeight="1" x14ac:dyDescent="0.3">
      <c r="A65" s="29" t="s">
        <v>10</v>
      </c>
      <c r="B65" s="21" t="s">
        <v>284</v>
      </c>
      <c r="C65" s="21"/>
      <c r="D65" s="21" t="s">
        <v>285</v>
      </c>
      <c r="E65" s="21"/>
      <c r="F65" s="21" t="s">
        <v>286</v>
      </c>
      <c r="G65" s="21"/>
      <c r="H65" s="35" t="s">
        <v>96</v>
      </c>
      <c r="I65" s="35" t="s">
        <v>96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ht="134.25" customHeight="1" x14ac:dyDescent="0.3">
      <c r="A66" s="29" t="s">
        <v>14</v>
      </c>
      <c r="B66" s="21" t="s">
        <v>287</v>
      </c>
      <c r="C66" s="21"/>
      <c r="D66" s="21" t="s">
        <v>287</v>
      </c>
      <c r="E66" s="21"/>
      <c r="F66" s="21" t="s">
        <v>287</v>
      </c>
      <c r="G66" s="21"/>
      <c r="H66" s="36"/>
      <c r="I66" s="36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15.75" customHeight="1" x14ac:dyDescent="0.3">
      <c r="A67" s="137" t="s">
        <v>108</v>
      </c>
      <c r="B67" s="126"/>
      <c r="C67" s="126"/>
      <c r="D67" s="126"/>
      <c r="E67" s="126"/>
      <c r="F67" s="126"/>
      <c r="G67" s="126"/>
      <c r="H67" s="126"/>
      <c r="I67" s="127"/>
      <c r="J67" s="37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14"/>
      <c r="AA67" s="14"/>
      <c r="AB67" s="14"/>
      <c r="AC67" s="14"/>
    </row>
    <row r="68" spans="1:29" ht="15.75" customHeight="1" x14ac:dyDescent="0.3">
      <c r="A68" s="57" t="s">
        <v>16</v>
      </c>
      <c r="B68" s="138" t="str">
        <f>'KG - 5de Kyu'!G5</f>
        <v xml:space="preserve">Vallen met hindernis. Versterken van 1- benige technieken. Principe van controle aan het hoofd. Starten met transitie.
</v>
      </c>
      <c r="C68" s="126"/>
      <c r="D68" s="126"/>
      <c r="E68" s="126"/>
      <c r="F68" s="126"/>
      <c r="G68" s="126"/>
      <c r="H68" s="126"/>
      <c r="I68" s="127"/>
      <c r="J68" s="37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14"/>
      <c r="AA68" s="14"/>
      <c r="AB68" s="14"/>
      <c r="AC68" s="14"/>
    </row>
    <row r="69" spans="1:29" ht="14.4" x14ac:dyDescent="0.3">
      <c r="A69" s="57" t="s">
        <v>32</v>
      </c>
      <c r="B69" s="138" t="str">
        <f>'JG - 5de en 4de Kyu'!G5</f>
        <v>Dynamisch evenwicht op 1 been.Opbouw acro (kopstand, handstand doorrollen, surfplank, radslag)
Plankhouding (3 varianten telkens 60 sec)
Pompen 20x
Benen opwaarts 30x (rechts, links, recht)
1 touw</v>
      </c>
      <c r="C69" s="126"/>
      <c r="D69" s="126"/>
      <c r="E69" s="126"/>
      <c r="F69" s="126"/>
      <c r="G69" s="126"/>
      <c r="H69" s="126"/>
      <c r="I69" s="127"/>
      <c r="J69" s="37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14"/>
      <c r="AA69" s="14"/>
      <c r="AB69" s="14"/>
      <c r="AC69" s="14"/>
    </row>
    <row r="70" spans="1:29" ht="15.75" customHeight="1" x14ac:dyDescent="0.3">
      <c r="A70" s="57" t="s">
        <v>35</v>
      </c>
      <c r="B70" s="138">
        <f>'JG - 5de en 4de Kyu'!G6</f>
        <v>0</v>
      </c>
      <c r="C70" s="126"/>
      <c r="D70" s="126"/>
      <c r="E70" s="126"/>
      <c r="F70" s="126"/>
      <c r="G70" s="126"/>
      <c r="H70" s="126"/>
      <c r="I70" s="127"/>
      <c r="J70" s="37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14"/>
      <c r="AA70" s="14"/>
      <c r="AB70" s="14"/>
      <c r="AC70" s="14"/>
    </row>
    <row r="71" spans="1:29" ht="15.75" customHeight="1" x14ac:dyDescent="0.3">
      <c r="A71" s="22" t="s">
        <v>79</v>
      </c>
      <c r="B71" s="39">
        <v>45666</v>
      </c>
      <c r="C71" s="39"/>
      <c r="D71" s="40">
        <f>B71+7</f>
        <v>45673</v>
      </c>
      <c r="E71" s="40"/>
      <c r="F71" s="40">
        <f>D71+7</f>
        <v>45680</v>
      </c>
      <c r="G71" s="40"/>
      <c r="H71" s="40">
        <f>F71+7</f>
        <v>45687</v>
      </c>
      <c r="I71" s="41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4"/>
      <c r="AA71" s="14"/>
      <c r="AB71" s="14"/>
      <c r="AC71" s="14"/>
    </row>
    <row r="72" spans="1:29" ht="15.75" customHeight="1" x14ac:dyDescent="0.3">
      <c r="A72" s="22" t="s">
        <v>80</v>
      </c>
      <c r="B72" s="39" t="str">
        <f>'JG - 5de en 4de Kyu'!G8</f>
        <v>V1-4 ushiro-ukemi</v>
      </c>
      <c r="C72" s="39"/>
      <c r="D72" s="39" t="str">
        <f t="shared" ref="D72:D77" si="17">B72</f>
        <v>V1-4 ushiro-ukemi</v>
      </c>
      <c r="E72" s="39"/>
      <c r="F72" s="39" t="str">
        <f t="shared" ref="F72:F77" si="18">D72</f>
        <v>V1-4 ushiro-ukemi</v>
      </c>
      <c r="G72" s="39"/>
      <c r="H72" s="39" t="str">
        <f t="shared" ref="H72:H77" si="19">F72</f>
        <v>V1-4 ushiro-ukemi</v>
      </c>
      <c r="I72" s="41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14"/>
      <c r="AA72" s="14"/>
      <c r="AB72" s="14"/>
      <c r="AC72" s="14"/>
    </row>
    <row r="73" spans="1:29" ht="15.75" customHeight="1" x14ac:dyDescent="0.3">
      <c r="A73" s="22"/>
      <c r="B73" s="39" t="str">
        <f>'JG - 5de en 4de Kyu'!G9</f>
        <v>V1-4 yoko-ukemi</v>
      </c>
      <c r="C73" s="39"/>
      <c r="D73" s="39" t="str">
        <f t="shared" si="17"/>
        <v>V1-4 yoko-ukemi</v>
      </c>
      <c r="E73" s="39"/>
      <c r="F73" s="39" t="str">
        <f t="shared" si="18"/>
        <v>V1-4 yoko-ukemi</v>
      </c>
      <c r="G73" s="39"/>
      <c r="H73" s="39" t="str">
        <f t="shared" si="19"/>
        <v>V1-4 yoko-ukemi</v>
      </c>
      <c r="I73" s="41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14"/>
      <c r="AA73" s="14"/>
      <c r="AB73" s="14"/>
      <c r="AC73" s="14"/>
    </row>
    <row r="74" spans="1:29" ht="15.75" customHeight="1" x14ac:dyDescent="0.3">
      <c r="A74" s="22"/>
      <c r="B74" s="39" t="str">
        <f>'JG - 5de en 4de Kyu'!G10</f>
        <v>B1-4 Zempo-kaiten</v>
      </c>
      <c r="C74" s="39"/>
      <c r="D74" s="39" t="str">
        <f t="shared" si="17"/>
        <v>B1-4 Zempo-kaiten</v>
      </c>
      <c r="E74" s="39"/>
      <c r="F74" s="39" t="str">
        <f t="shared" si="18"/>
        <v>B1-4 Zempo-kaiten</v>
      </c>
      <c r="G74" s="39"/>
      <c r="H74" s="39" t="str">
        <f t="shared" si="19"/>
        <v>B1-4 Zempo-kaiten</v>
      </c>
      <c r="I74" s="41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14"/>
      <c r="AA74" s="14"/>
      <c r="AB74" s="14"/>
      <c r="AC74" s="14"/>
    </row>
    <row r="75" spans="1:29" ht="15.75" customHeight="1" x14ac:dyDescent="0.3">
      <c r="A75" s="22"/>
      <c r="B75" s="87" t="str">
        <f>'JG - 5de en 4de Kyu'!G27</f>
        <v>B3-4/V1 - 4 o-soto-gari</v>
      </c>
      <c r="C75" s="87"/>
      <c r="D75" s="87" t="str">
        <f t="shared" si="17"/>
        <v>B3-4/V1 - 4 o-soto-gari</v>
      </c>
      <c r="E75" s="87"/>
      <c r="F75" s="87" t="str">
        <f t="shared" si="18"/>
        <v>B3-4/V1 - 4 o-soto-gari</v>
      </c>
      <c r="G75" s="87"/>
      <c r="H75" s="87" t="str">
        <f t="shared" si="19"/>
        <v>B3-4/V1 - 4 o-soto-gari</v>
      </c>
      <c r="I75" s="41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14"/>
      <c r="AA75" s="14"/>
      <c r="AB75" s="14"/>
      <c r="AC75" s="14"/>
    </row>
    <row r="76" spans="1:29" ht="15.75" customHeight="1" x14ac:dyDescent="0.3">
      <c r="A76" s="22"/>
      <c r="B76" s="87" t="str">
        <f>'JG - 5de en 4de Kyu'!G28</f>
        <v>B1-4 o-uchi-gari</v>
      </c>
      <c r="C76" s="87"/>
      <c r="D76" s="87" t="str">
        <f t="shared" si="17"/>
        <v>B1-4 o-uchi-gari</v>
      </c>
      <c r="E76" s="87"/>
      <c r="F76" s="87" t="str">
        <f t="shared" si="18"/>
        <v>B1-4 o-uchi-gari</v>
      </c>
      <c r="G76" s="87"/>
      <c r="H76" s="87" t="str">
        <f t="shared" si="19"/>
        <v>B1-4 o-uchi-gari</v>
      </c>
      <c r="I76" s="41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14"/>
      <c r="AA76" s="14"/>
      <c r="AB76" s="14"/>
      <c r="AC76" s="14"/>
    </row>
    <row r="77" spans="1:29" ht="15.75" customHeight="1" x14ac:dyDescent="0.3">
      <c r="A77" s="22"/>
      <c r="B77" s="88" t="str">
        <f>'JG - 5de en 4de Kyu'!A23</f>
        <v>O-goshi</v>
      </c>
      <c r="C77" s="88"/>
      <c r="D77" s="88" t="str">
        <f t="shared" si="17"/>
        <v>O-goshi</v>
      </c>
      <c r="E77" s="88"/>
      <c r="F77" s="88" t="str">
        <f t="shared" si="18"/>
        <v>O-goshi</v>
      </c>
      <c r="G77" s="88"/>
      <c r="H77" s="88" t="str">
        <f t="shared" si="19"/>
        <v>O-goshi</v>
      </c>
      <c r="I77" s="41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14"/>
      <c r="AA77" s="14"/>
      <c r="AB77" s="14"/>
      <c r="AC77" s="14"/>
    </row>
    <row r="78" spans="1:29" ht="15.75" customHeight="1" x14ac:dyDescent="0.3">
      <c r="A78" s="22"/>
      <c r="B78" s="89" t="s">
        <v>171</v>
      </c>
      <c r="C78" s="89"/>
      <c r="D78" s="89" t="s">
        <v>171</v>
      </c>
      <c r="E78" s="89"/>
      <c r="F78" s="89" t="s">
        <v>171</v>
      </c>
      <c r="G78" s="89"/>
      <c r="H78" s="89" t="s">
        <v>171</v>
      </c>
      <c r="I78" s="41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14"/>
      <c r="AA78" s="14"/>
      <c r="AB78" s="14"/>
      <c r="AC78" s="14"/>
    </row>
    <row r="79" spans="1:29" ht="15.75" customHeight="1" x14ac:dyDescent="0.3">
      <c r="A79" s="22"/>
      <c r="B79" s="87" t="str">
        <f>'JG - 5de en 4de Kyu'!G36</f>
        <v>B1-4 kesa-gatame</v>
      </c>
      <c r="C79" s="87"/>
      <c r="D79" s="87" t="str">
        <f t="shared" ref="D79:D81" si="20">B79</f>
        <v>B1-4 kesa-gatame</v>
      </c>
      <c r="E79" s="87"/>
      <c r="F79" s="87" t="str">
        <f t="shared" ref="F79:F81" si="21">D79</f>
        <v>B1-4 kesa-gatame</v>
      </c>
      <c r="G79" s="87"/>
      <c r="H79" s="87" t="str">
        <f t="shared" ref="H79:H81" si="22">F79</f>
        <v>B1-4 kesa-gatame</v>
      </c>
      <c r="I79" s="41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14"/>
      <c r="AA79" s="14"/>
      <c r="AB79" s="14"/>
      <c r="AC79" s="14"/>
    </row>
    <row r="80" spans="1:29" ht="15.75" customHeight="1" x14ac:dyDescent="0.3">
      <c r="A80" s="22"/>
      <c r="B80" s="87" t="str">
        <f>'JG - 5de en 4de Kyu'!G37</f>
        <v>B1-4 kuzure-kesa-gatame</v>
      </c>
      <c r="C80" s="87"/>
      <c r="D80" s="87" t="str">
        <f t="shared" si="20"/>
        <v>B1-4 kuzure-kesa-gatame</v>
      </c>
      <c r="E80" s="87"/>
      <c r="F80" s="87" t="str">
        <f t="shared" si="21"/>
        <v>B1-4 kuzure-kesa-gatame</v>
      </c>
      <c r="G80" s="87"/>
      <c r="H80" s="87" t="str">
        <f t="shared" si="22"/>
        <v>B1-4 kuzure-kesa-gatame</v>
      </c>
      <c r="I80" s="41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14"/>
      <c r="AA80" s="14"/>
      <c r="AB80" s="14"/>
      <c r="AC80" s="14"/>
    </row>
    <row r="81" spans="1:29" ht="15.75" customHeight="1" x14ac:dyDescent="0.3">
      <c r="A81" s="22"/>
      <c r="B81" s="39" t="str">
        <f>'JG - 5de en 4de Kyu'!G38</f>
        <v>B1-4 ushiro-kesa-gatame</v>
      </c>
      <c r="C81" s="39"/>
      <c r="D81" s="39" t="str">
        <f t="shared" si="20"/>
        <v>B1-4 ushiro-kesa-gatame</v>
      </c>
      <c r="E81" s="39"/>
      <c r="F81" s="39" t="str">
        <f t="shared" si="21"/>
        <v>B1-4 ushiro-kesa-gatame</v>
      </c>
      <c r="G81" s="39"/>
      <c r="H81" s="39" t="str">
        <f t="shared" si="22"/>
        <v>B1-4 ushiro-kesa-gatame</v>
      </c>
      <c r="I81" s="41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14"/>
      <c r="AA81" s="14"/>
      <c r="AB81" s="14"/>
      <c r="AC81" s="14"/>
    </row>
    <row r="82" spans="1:29" ht="69" customHeight="1" x14ac:dyDescent="0.3">
      <c r="A82" s="36" t="s">
        <v>10</v>
      </c>
      <c r="B82" s="35" t="s">
        <v>288</v>
      </c>
      <c r="C82" s="35" t="s">
        <v>288</v>
      </c>
      <c r="D82" s="35" t="s">
        <v>288</v>
      </c>
      <c r="E82" s="35" t="s">
        <v>288</v>
      </c>
      <c r="F82" s="35" t="s">
        <v>288</v>
      </c>
      <c r="G82" s="35" t="s">
        <v>288</v>
      </c>
      <c r="H82" s="35" t="s">
        <v>288</v>
      </c>
      <c r="I82" s="35" t="s">
        <v>288</v>
      </c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4"/>
      <c r="AA82" s="14"/>
      <c r="AB82" s="14"/>
      <c r="AC82" s="14"/>
    </row>
    <row r="83" spans="1:29" ht="50.25" customHeight="1" x14ac:dyDescent="0.3">
      <c r="A83" s="36" t="s">
        <v>14</v>
      </c>
      <c r="B83" s="35"/>
      <c r="C83" s="35"/>
      <c r="D83" s="90"/>
      <c r="E83" s="90"/>
      <c r="F83" s="90"/>
      <c r="G83" s="90"/>
      <c r="H83" s="90"/>
      <c r="I83" s="42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14"/>
      <c r="AA83" s="14"/>
      <c r="AB83" s="14"/>
      <c r="AC83" s="14"/>
    </row>
    <row r="84" spans="1:29" ht="15.75" customHeight="1" x14ac:dyDescent="0.3">
      <c r="A84" s="145" t="s">
        <v>112</v>
      </c>
      <c r="B84" s="126"/>
      <c r="C84" s="126"/>
      <c r="D84" s="126"/>
      <c r="E84" s="126"/>
      <c r="F84" s="126"/>
      <c r="G84" s="126"/>
      <c r="H84" s="126"/>
      <c r="I84" s="127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14"/>
      <c r="AA84" s="14"/>
      <c r="AB84" s="14"/>
      <c r="AC84" s="14"/>
    </row>
    <row r="85" spans="1:29" ht="15.75" customHeight="1" x14ac:dyDescent="0.3">
      <c r="A85" s="57" t="s">
        <v>16</v>
      </c>
      <c r="B85" s="138" t="str">
        <f>'JG - 5de en 4de Kyu'!H4</f>
        <v xml:space="preserve">Zempo-kaiten met hindernis. Overgang uki-goshi en koshi-guruma, aanbrengen vanuit ontwijken en schakelen(idem o-goshi). Eerste stapjes nage-no-kata. Ushiro-kesa-gatame aanbieden vanuit kami-shiho-gatame en kantel vierpuntensteun. </v>
      </c>
      <c r="C85" s="126"/>
      <c r="D85" s="126"/>
      <c r="E85" s="126"/>
      <c r="F85" s="126"/>
      <c r="G85" s="126"/>
      <c r="H85" s="126"/>
      <c r="I85" s="127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14"/>
      <c r="AA85" s="14"/>
      <c r="AB85" s="14"/>
      <c r="AC85" s="14"/>
    </row>
    <row r="86" spans="1:29" ht="14.4" x14ac:dyDescent="0.3">
      <c r="A86" s="57" t="s">
        <v>32</v>
      </c>
      <c r="B86" s="138" t="str">
        <f>'JG - 5de en 4de Kyu'!H5</f>
        <v>Opbouw acro (kopstand, handstand doorrollen, surfplank, radslag)
Plankhouding (3 varianten telkens 60 sec)
Pompen 20x
Benen opwaarts 30x (rechts, links, recht)
1 touw</v>
      </c>
      <c r="C86" s="126"/>
      <c r="D86" s="126"/>
      <c r="E86" s="126"/>
      <c r="F86" s="126"/>
      <c r="G86" s="126"/>
      <c r="H86" s="126"/>
      <c r="I86" s="127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14"/>
      <c r="AA86" s="14"/>
      <c r="AB86" s="14"/>
      <c r="AC86" s="14"/>
    </row>
    <row r="87" spans="1:29" ht="15.75" customHeight="1" x14ac:dyDescent="0.3">
      <c r="A87" s="57" t="s">
        <v>35</v>
      </c>
      <c r="B87" s="138"/>
      <c r="C87" s="126"/>
      <c r="D87" s="126"/>
      <c r="E87" s="126"/>
      <c r="F87" s="126"/>
      <c r="G87" s="126"/>
      <c r="H87" s="126"/>
      <c r="I87" s="127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14"/>
      <c r="AA87" s="14"/>
      <c r="AB87" s="14"/>
      <c r="AC87" s="14"/>
    </row>
    <row r="88" spans="1:29" ht="15.75" customHeight="1" x14ac:dyDescent="0.3">
      <c r="A88" s="22" t="s">
        <v>79</v>
      </c>
      <c r="B88" s="39">
        <v>45695</v>
      </c>
      <c r="C88" s="39"/>
      <c r="D88" s="40">
        <f>B88+7</f>
        <v>45702</v>
      </c>
      <c r="E88" s="40"/>
      <c r="F88" s="40">
        <f>D88+7</f>
        <v>45709</v>
      </c>
      <c r="G88" s="40"/>
      <c r="H88" s="40">
        <f>F88+7</f>
        <v>45716</v>
      </c>
      <c r="I88" s="41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14"/>
      <c r="AA88" s="14"/>
      <c r="AB88" s="14"/>
      <c r="AC88" s="14"/>
    </row>
    <row r="89" spans="1:29" ht="15.75" customHeight="1" x14ac:dyDescent="0.3">
      <c r="A89" s="22" t="s">
        <v>80</v>
      </c>
      <c r="B89" s="39" t="str">
        <f>'JG - 5de en 4de Kyu'!H8</f>
        <v>V1-4 ushiro-ukemi</v>
      </c>
      <c r="C89" s="39"/>
      <c r="D89" s="39" t="str">
        <f t="shared" ref="D89:D94" si="23">B89</f>
        <v>V1-4 ushiro-ukemi</v>
      </c>
      <c r="E89" s="39"/>
      <c r="F89" s="39" t="str">
        <f t="shared" ref="F89:F94" si="24">D89</f>
        <v>V1-4 ushiro-ukemi</v>
      </c>
      <c r="G89" s="39"/>
      <c r="H89" s="39" t="str">
        <f t="shared" ref="H89:H94" si="25">F89</f>
        <v>V1-4 ushiro-ukemi</v>
      </c>
      <c r="I89" s="41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14"/>
      <c r="AA89" s="14"/>
      <c r="AB89" s="14"/>
      <c r="AC89" s="14"/>
    </row>
    <row r="90" spans="1:29" ht="15.75" customHeight="1" x14ac:dyDescent="0.3">
      <c r="A90" s="22"/>
      <c r="B90" s="39" t="str">
        <f>'JG - 5de en 4de Kyu'!H9</f>
        <v>V1-4 yoko-ukemi</v>
      </c>
      <c r="C90" s="39"/>
      <c r="D90" s="39" t="str">
        <f t="shared" si="23"/>
        <v>V1-4 yoko-ukemi</v>
      </c>
      <c r="E90" s="39"/>
      <c r="F90" s="39" t="str">
        <f t="shared" si="24"/>
        <v>V1-4 yoko-ukemi</v>
      </c>
      <c r="G90" s="39"/>
      <c r="H90" s="39" t="str">
        <f t="shared" si="25"/>
        <v>V1-4 yoko-ukemi</v>
      </c>
      <c r="I90" s="41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14"/>
      <c r="AA90" s="14"/>
      <c r="AB90" s="14"/>
      <c r="AC90" s="14"/>
    </row>
    <row r="91" spans="1:29" ht="15.75" customHeight="1" x14ac:dyDescent="0.3">
      <c r="A91" s="22"/>
      <c r="B91" s="39" t="str">
        <f>'JG - 5de en 4de Kyu'!H10</f>
        <v>B1-4 Zempo-kaiten</v>
      </c>
      <c r="C91" s="39"/>
      <c r="D91" s="39" t="str">
        <f t="shared" si="23"/>
        <v>B1-4 Zempo-kaiten</v>
      </c>
      <c r="E91" s="39"/>
      <c r="F91" s="39" t="str">
        <f t="shared" si="24"/>
        <v>B1-4 Zempo-kaiten</v>
      </c>
      <c r="G91" s="39"/>
      <c r="H91" s="39" t="str">
        <f t="shared" si="25"/>
        <v>B1-4 Zempo-kaiten</v>
      </c>
      <c r="I91" s="41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14"/>
      <c r="AA91" s="14"/>
      <c r="AB91" s="14"/>
      <c r="AC91" s="14"/>
    </row>
    <row r="92" spans="1:29" ht="15.75" customHeight="1" x14ac:dyDescent="0.3">
      <c r="A92" s="22"/>
      <c r="B92" s="91" t="str">
        <f>'JG - 5de en 4de Kyu'!H24</f>
        <v>B1-2/B3-4 uki-goshi</v>
      </c>
      <c r="C92" s="91"/>
      <c r="D92" s="91" t="str">
        <f t="shared" si="23"/>
        <v>B1-2/B3-4 uki-goshi</v>
      </c>
      <c r="E92" s="91"/>
      <c r="F92" s="91" t="str">
        <f t="shared" si="24"/>
        <v>B1-2/B3-4 uki-goshi</v>
      </c>
      <c r="G92" s="91"/>
      <c r="H92" s="91" t="str">
        <f t="shared" si="25"/>
        <v>B1-2/B3-4 uki-goshi</v>
      </c>
      <c r="I92" s="41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4"/>
      <c r="AA92" s="14"/>
      <c r="AB92" s="14"/>
      <c r="AC92" s="14"/>
    </row>
    <row r="93" spans="1:29" ht="15.75" customHeight="1" x14ac:dyDescent="0.3">
      <c r="A93" s="22"/>
      <c r="B93" s="91" t="str">
        <f>'JG - 5de en 4de Kyu'!H25</f>
        <v>B1-2/B3-4 koshi-guruma</v>
      </c>
      <c r="C93" s="91"/>
      <c r="D93" s="91" t="str">
        <f t="shared" si="23"/>
        <v>B1-2/B3-4 koshi-guruma</v>
      </c>
      <c r="E93" s="91"/>
      <c r="F93" s="91" t="str">
        <f t="shared" si="24"/>
        <v>B1-2/B3-4 koshi-guruma</v>
      </c>
      <c r="G93" s="91"/>
      <c r="H93" s="91" t="str">
        <f t="shared" si="25"/>
        <v>B1-2/B3-4 koshi-guruma</v>
      </c>
      <c r="I93" s="41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14"/>
      <c r="AA93" s="14"/>
      <c r="AB93" s="14"/>
      <c r="AC93" s="14"/>
    </row>
    <row r="94" spans="1:29" ht="15.75" customHeight="1" x14ac:dyDescent="0.3">
      <c r="A94" s="92"/>
      <c r="B94" s="93" t="str">
        <f>'JG - 5de en 4de Kyu'!H18</f>
        <v>B1-2/B3-4 ippon-seoi-nage</v>
      </c>
      <c r="C94" s="93"/>
      <c r="D94" s="93" t="str">
        <f t="shared" si="23"/>
        <v>B1-2/B3-4 ippon-seoi-nage</v>
      </c>
      <c r="E94" s="93"/>
      <c r="F94" s="93" t="str">
        <f t="shared" si="24"/>
        <v>B1-2/B3-4 ippon-seoi-nage</v>
      </c>
      <c r="G94" s="93"/>
      <c r="H94" s="93" t="str">
        <f t="shared" si="25"/>
        <v>B1-2/B3-4 ippon-seoi-nage</v>
      </c>
      <c r="I94" s="94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6"/>
      <c r="AA94" s="96"/>
      <c r="AB94" s="96"/>
      <c r="AC94" s="96"/>
    </row>
    <row r="95" spans="1:29" ht="15.75" customHeight="1" x14ac:dyDescent="0.3">
      <c r="A95" s="22"/>
      <c r="B95" s="97" t="s">
        <v>45</v>
      </c>
      <c r="C95" s="97"/>
      <c r="D95" s="97" t="s">
        <v>45</v>
      </c>
      <c r="E95" s="97"/>
      <c r="F95" s="97" t="s">
        <v>45</v>
      </c>
      <c r="G95" s="97"/>
      <c r="H95" s="97" t="s">
        <v>45</v>
      </c>
      <c r="I95" s="41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14"/>
      <c r="AA95" s="14"/>
      <c r="AB95" s="14"/>
      <c r="AC95" s="14"/>
    </row>
    <row r="96" spans="1:29" ht="15.75" customHeight="1" x14ac:dyDescent="0.3">
      <c r="A96" s="22"/>
      <c r="B96" s="97" t="s">
        <v>177</v>
      </c>
      <c r="C96" s="97"/>
      <c r="D96" s="97" t="s">
        <v>177</v>
      </c>
      <c r="E96" s="97"/>
      <c r="F96" s="97" t="s">
        <v>251</v>
      </c>
      <c r="G96" s="97"/>
      <c r="H96" s="97" t="s">
        <v>251</v>
      </c>
      <c r="I96" s="41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14"/>
      <c r="AA96" s="14"/>
      <c r="AB96" s="14"/>
      <c r="AC96" s="14"/>
    </row>
    <row r="97" spans="1:29" ht="15.75" customHeight="1" x14ac:dyDescent="0.3">
      <c r="A97" s="22"/>
      <c r="B97" s="97" t="s">
        <v>174</v>
      </c>
      <c r="C97" s="97"/>
      <c r="D97" s="97" t="s">
        <v>174</v>
      </c>
      <c r="E97" s="97"/>
      <c r="F97" s="97" t="s">
        <v>289</v>
      </c>
      <c r="G97" s="97"/>
      <c r="H97" s="97" t="s">
        <v>289</v>
      </c>
      <c r="I97" s="41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14"/>
      <c r="AA97" s="14"/>
      <c r="AB97" s="14"/>
      <c r="AC97" s="14"/>
    </row>
    <row r="98" spans="1:29" ht="15.75" customHeight="1" x14ac:dyDescent="0.3">
      <c r="A98" s="22"/>
      <c r="B98" s="98" t="s">
        <v>290</v>
      </c>
      <c r="C98" s="98" t="s">
        <v>290</v>
      </c>
      <c r="D98" s="98" t="s">
        <v>290</v>
      </c>
      <c r="E98" s="98" t="s">
        <v>290</v>
      </c>
      <c r="F98" s="98" t="s">
        <v>290</v>
      </c>
      <c r="G98" s="98" t="s">
        <v>290</v>
      </c>
      <c r="H98" s="98" t="s">
        <v>290</v>
      </c>
      <c r="I98" s="98" t="s">
        <v>290</v>
      </c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4"/>
      <c r="AA98" s="14"/>
      <c r="AB98" s="14"/>
      <c r="AC98" s="14"/>
    </row>
    <row r="99" spans="1:29" ht="15.75" customHeight="1" x14ac:dyDescent="0.3">
      <c r="A99" s="22"/>
      <c r="B99" s="98" t="s">
        <v>291</v>
      </c>
      <c r="C99" s="98" t="s">
        <v>291</v>
      </c>
      <c r="D99" s="98" t="s">
        <v>291</v>
      </c>
      <c r="E99" s="98" t="s">
        <v>291</v>
      </c>
      <c r="F99" s="98" t="s">
        <v>291</v>
      </c>
      <c r="G99" s="98" t="s">
        <v>291</v>
      </c>
      <c r="H99" s="98" t="s">
        <v>291</v>
      </c>
      <c r="I99" s="98" t="s">
        <v>291</v>
      </c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14"/>
      <c r="AA99" s="14"/>
      <c r="AB99" s="14"/>
      <c r="AC99" s="14"/>
    </row>
    <row r="100" spans="1:29" ht="15.75" customHeight="1" x14ac:dyDescent="0.3">
      <c r="A100" s="22"/>
      <c r="B100" s="39" t="str">
        <f>'JG - 5de en 4de Kyu'!H38</f>
        <v>B1-4 ushiro-kesa-gatame</v>
      </c>
      <c r="C100" s="39"/>
      <c r="D100" s="39" t="str">
        <f>B100</f>
        <v>B1-4 ushiro-kesa-gatame</v>
      </c>
      <c r="E100" s="39"/>
      <c r="F100" s="39" t="str">
        <f>D100</f>
        <v>B1-4 ushiro-kesa-gatame</v>
      </c>
      <c r="G100" s="39"/>
      <c r="H100" s="39" t="str">
        <f>F100</f>
        <v>B1-4 ushiro-kesa-gatame</v>
      </c>
      <c r="I100" s="41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14"/>
      <c r="AA100" s="14"/>
      <c r="AB100" s="14"/>
      <c r="AC100" s="14"/>
    </row>
    <row r="101" spans="1:29" ht="14.4" x14ac:dyDescent="0.3">
      <c r="A101" s="36" t="s">
        <v>10</v>
      </c>
      <c r="B101" s="43"/>
      <c r="C101" s="43"/>
      <c r="D101" s="31"/>
      <c r="E101" s="31"/>
      <c r="F101" s="31"/>
      <c r="G101" s="31"/>
      <c r="H101" s="31"/>
      <c r="I101" s="42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14"/>
      <c r="AA101" s="14"/>
      <c r="AB101" s="14"/>
      <c r="AC101" s="14"/>
    </row>
    <row r="102" spans="1:29" ht="14.4" x14ac:dyDescent="0.3">
      <c r="A102" s="36" t="s">
        <v>14</v>
      </c>
      <c r="B102" s="44"/>
      <c r="C102" s="44"/>
      <c r="D102" s="90"/>
      <c r="E102" s="90"/>
      <c r="F102" s="90"/>
      <c r="G102" s="90"/>
      <c r="H102" s="90"/>
      <c r="I102" s="42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14"/>
      <c r="AA102" s="14"/>
      <c r="AB102" s="14"/>
      <c r="AC102" s="14"/>
    </row>
    <row r="103" spans="1:29" ht="15.75" customHeight="1" x14ac:dyDescent="0.3">
      <c r="A103" s="145" t="s">
        <v>117</v>
      </c>
      <c r="B103" s="126"/>
      <c r="C103" s="126"/>
      <c r="D103" s="126"/>
      <c r="E103" s="126"/>
      <c r="F103" s="126"/>
      <c r="G103" s="126"/>
      <c r="H103" s="126"/>
      <c r="I103" s="127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14"/>
      <c r="AA103" s="14"/>
      <c r="AB103" s="14"/>
      <c r="AC103" s="14"/>
    </row>
    <row r="104" spans="1:29" ht="15.75" customHeight="1" x14ac:dyDescent="0.3">
      <c r="A104" s="57" t="s">
        <v>16</v>
      </c>
      <c r="B104" s="138" t="str">
        <f>'JG - 5de en 4de Kyu'!J4</f>
        <v xml:space="preserve">Transities, schakels en overnames worpen voorwaarts.  Verdedigen en bevrijden yoko-shiho-gatame + yoko-shiho naar kuzure- kami. Combineren van beiden na verdediging. </v>
      </c>
      <c r="C104" s="126"/>
      <c r="D104" s="126"/>
      <c r="E104" s="126"/>
      <c r="F104" s="126"/>
      <c r="G104" s="126"/>
      <c r="H104" s="126"/>
      <c r="I104" s="127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14"/>
      <c r="AA104" s="14"/>
      <c r="AB104" s="14"/>
      <c r="AC104" s="14"/>
    </row>
    <row r="105" spans="1:29" ht="14.4" x14ac:dyDescent="0.3">
      <c r="A105" s="57" t="s">
        <v>32</v>
      </c>
      <c r="B105" s="138" t="str">
        <f>'JG - 5de en 4de Kyu'!I5</f>
        <v>Opbouw acro (kopstand, handstand doorrollen, surfplank, radslag)
Plankhouding (3 varianten telkens 60 sec)
Pompen 20x
Benen opwaarts 30x (rechts, links, recht)
1 touw</v>
      </c>
      <c r="C105" s="126"/>
      <c r="D105" s="126"/>
      <c r="E105" s="126"/>
      <c r="F105" s="126"/>
      <c r="G105" s="126"/>
      <c r="H105" s="126"/>
      <c r="I105" s="127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14"/>
      <c r="AA105" s="14"/>
      <c r="AB105" s="14"/>
      <c r="AC105" s="14"/>
    </row>
    <row r="106" spans="1:29" ht="15.75" customHeight="1" x14ac:dyDescent="0.3">
      <c r="A106" s="57" t="s">
        <v>35</v>
      </c>
      <c r="B106" s="138">
        <f>'KG - 5de Kyu'!G29</f>
        <v>0</v>
      </c>
      <c r="C106" s="126"/>
      <c r="D106" s="126"/>
      <c r="E106" s="126"/>
      <c r="F106" s="126"/>
      <c r="G106" s="126"/>
      <c r="H106" s="126"/>
      <c r="I106" s="127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14"/>
      <c r="AA106" s="14"/>
      <c r="AB106" s="14"/>
      <c r="AC106" s="14"/>
    </row>
    <row r="107" spans="1:29" ht="15.75" customHeight="1" x14ac:dyDescent="0.3">
      <c r="A107" s="22" t="s">
        <v>79</v>
      </c>
      <c r="B107" s="39">
        <v>45722</v>
      </c>
      <c r="C107" s="39"/>
      <c r="D107" s="40">
        <f>B107+7</f>
        <v>45729</v>
      </c>
      <c r="E107" s="40"/>
      <c r="F107" s="40">
        <f>D107+7</f>
        <v>45736</v>
      </c>
      <c r="G107" s="40"/>
      <c r="H107" s="40">
        <f>F107+7</f>
        <v>45743</v>
      </c>
      <c r="I107" s="41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14"/>
      <c r="AA107" s="14"/>
      <c r="AB107" s="14"/>
      <c r="AC107" s="14"/>
    </row>
    <row r="108" spans="1:29" ht="15.75" customHeight="1" x14ac:dyDescent="0.3">
      <c r="A108" s="22" t="s">
        <v>80</v>
      </c>
      <c r="B108" s="39" t="str">
        <f>'JG - 5de en 4de Kyu'!I8</f>
        <v>V1-4 ushiro-ukemi</v>
      </c>
      <c r="C108" s="39"/>
      <c r="D108" s="39" t="str">
        <f t="shared" ref="D108:D113" si="26">B108</f>
        <v>V1-4 ushiro-ukemi</v>
      </c>
      <c r="E108" s="39"/>
      <c r="F108" s="39" t="str">
        <f>D108</f>
        <v>V1-4 ushiro-ukemi</v>
      </c>
      <c r="G108" s="39"/>
      <c r="H108" s="39" t="str">
        <f t="shared" ref="H108:H113" si="27">F108</f>
        <v>V1-4 ushiro-ukemi</v>
      </c>
      <c r="I108" s="41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14"/>
      <c r="AA108" s="14"/>
      <c r="AB108" s="14"/>
      <c r="AC108" s="14"/>
    </row>
    <row r="109" spans="1:29" ht="15.75" customHeight="1" x14ac:dyDescent="0.3">
      <c r="A109" s="22"/>
      <c r="B109" s="39" t="str">
        <f>'JG - 5de en 4de Kyu'!I9</f>
        <v>V1-4 yoko-ukemi</v>
      </c>
      <c r="C109" s="39"/>
      <c r="D109" s="39" t="str">
        <f t="shared" si="26"/>
        <v>V1-4 yoko-ukemi</v>
      </c>
      <c r="E109" s="39"/>
      <c r="F109" s="39" t="str">
        <f>'JG - 5de en 4de Kyu'!K10</f>
        <v>B1-4 Zempo-kaiten</v>
      </c>
      <c r="G109" s="39"/>
      <c r="H109" s="39" t="str">
        <f t="shared" si="27"/>
        <v>B1-4 Zempo-kaiten</v>
      </c>
      <c r="I109" s="41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14"/>
      <c r="AA109" s="14"/>
      <c r="AB109" s="14"/>
      <c r="AC109" s="14"/>
    </row>
    <row r="110" spans="1:29" ht="15.75" customHeight="1" x14ac:dyDescent="0.3">
      <c r="A110" s="22"/>
      <c r="B110" s="39" t="str">
        <f>'JG - 5de en 4de Kyu'!I10</f>
        <v>B1-4 Zempo-kaiten</v>
      </c>
      <c r="C110" s="39"/>
      <c r="D110" s="39" t="str">
        <f t="shared" si="26"/>
        <v>B1-4 Zempo-kaiten</v>
      </c>
      <c r="E110" s="39"/>
      <c r="F110" s="39" t="str">
        <f t="shared" ref="F110:F113" si="28">D110</f>
        <v>B1-4 Zempo-kaiten</v>
      </c>
      <c r="G110" s="39"/>
      <c r="H110" s="39" t="str">
        <f t="shared" si="27"/>
        <v>B1-4 Zempo-kaiten</v>
      </c>
      <c r="I110" s="41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4"/>
      <c r="AA110" s="14"/>
      <c r="AB110" s="14"/>
      <c r="AC110" s="14"/>
    </row>
    <row r="111" spans="1:29" ht="15.75" customHeight="1" x14ac:dyDescent="0.3">
      <c r="A111" s="22"/>
      <c r="B111" s="99" t="str">
        <f>'JG - 5de en 4de Kyu'!I18</f>
        <v>B3-4 ippon-seoi-nage</v>
      </c>
      <c r="C111" s="99"/>
      <c r="D111" s="99" t="str">
        <f t="shared" si="26"/>
        <v>B3-4 ippon-seoi-nage</v>
      </c>
      <c r="E111" s="39"/>
      <c r="F111" s="39" t="str">
        <f t="shared" si="28"/>
        <v>B3-4 ippon-seoi-nage</v>
      </c>
      <c r="G111" s="39"/>
      <c r="H111" s="39" t="str">
        <f t="shared" si="27"/>
        <v>B3-4 ippon-seoi-nage</v>
      </c>
      <c r="I111" s="41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14"/>
      <c r="AA111" s="14"/>
      <c r="AB111" s="14"/>
      <c r="AC111" s="14"/>
    </row>
    <row r="112" spans="1:29" ht="15.75" customHeight="1" x14ac:dyDescent="0.3">
      <c r="A112" s="100"/>
      <c r="B112" s="99" t="str">
        <f>'JG - 5de en 4de Kyu'!I24</f>
        <v>B1-2/B3-4 uki-goshi</v>
      </c>
      <c r="C112" s="99"/>
      <c r="D112" s="99" t="str">
        <f t="shared" si="26"/>
        <v>B1-2/B3-4 uki-goshi</v>
      </c>
      <c r="E112" s="99"/>
      <c r="F112" s="99" t="str">
        <f t="shared" si="28"/>
        <v>B1-2/B3-4 uki-goshi</v>
      </c>
      <c r="G112" s="99"/>
      <c r="H112" s="99" t="str">
        <f t="shared" si="27"/>
        <v>B1-2/B3-4 uki-goshi</v>
      </c>
      <c r="I112" s="101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102"/>
      <c r="AA112" s="102"/>
      <c r="AB112" s="102"/>
      <c r="AC112" s="102"/>
    </row>
    <row r="113" spans="1:29" ht="15.75" customHeight="1" x14ac:dyDescent="0.3">
      <c r="A113" s="100"/>
      <c r="B113" s="99" t="str">
        <f>'JG - 5de en 4de Kyu'!I25</f>
        <v>B1-2/B3-4 koshi-guruma</v>
      </c>
      <c r="C113" s="99"/>
      <c r="D113" s="99" t="str">
        <f t="shared" si="26"/>
        <v>B1-2/B3-4 koshi-guruma</v>
      </c>
      <c r="E113" s="99"/>
      <c r="F113" s="99" t="str">
        <f t="shared" si="28"/>
        <v>B1-2/B3-4 koshi-guruma</v>
      </c>
      <c r="G113" s="99"/>
      <c r="H113" s="99" t="str">
        <f t="shared" si="27"/>
        <v>B1-2/B3-4 koshi-guruma</v>
      </c>
      <c r="I113" s="101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102"/>
      <c r="AA113" s="102"/>
      <c r="AB113" s="102"/>
      <c r="AC113" s="102"/>
    </row>
    <row r="114" spans="1:29" ht="15.75" customHeight="1" x14ac:dyDescent="0.3">
      <c r="A114" s="22"/>
      <c r="B114" s="97" t="s">
        <v>45</v>
      </c>
      <c r="C114" s="97"/>
      <c r="D114" s="97" t="s">
        <v>45</v>
      </c>
      <c r="E114" s="97"/>
      <c r="F114" s="103" t="s">
        <v>52</v>
      </c>
      <c r="G114" s="103"/>
      <c r="H114" s="103" t="s">
        <v>52</v>
      </c>
      <c r="I114" s="41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14"/>
      <c r="AA114" s="14"/>
      <c r="AB114" s="14"/>
      <c r="AC114" s="14"/>
    </row>
    <row r="115" spans="1:29" ht="15.75" customHeight="1" x14ac:dyDescent="0.3">
      <c r="A115" s="22"/>
      <c r="B115" s="97" t="s">
        <v>251</v>
      </c>
      <c r="C115" s="97"/>
      <c r="D115" s="97" t="s">
        <v>251</v>
      </c>
      <c r="E115" s="97"/>
      <c r="F115" s="103" t="s">
        <v>292</v>
      </c>
      <c r="G115" s="103"/>
      <c r="H115" s="103" t="s">
        <v>169</v>
      </c>
      <c r="I115" s="41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14"/>
      <c r="AA115" s="14"/>
      <c r="AB115" s="14"/>
      <c r="AC115" s="14"/>
    </row>
    <row r="116" spans="1:29" ht="15.75" customHeight="1" x14ac:dyDescent="0.3">
      <c r="A116" s="22"/>
      <c r="B116" s="97" t="s">
        <v>289</v>
      </c>
      <c r="C116" s="97"/>
      <c r="D116" s="97" t="s">
        <v>289</v>
      </c>
      <c r="E116" s="97"/>
      <c r="F116" s="39"/>
      <c r="G116" s="39"/>
      <c r="H116" s="39"/>
      <c r="I116" s="41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14"/>
      <c r="AA116" s="14"/>
      <c r="AB116" s="14"/>
      <c r="AC116" s="14"/>
    </row>
    <row r="117" spans="1:29" ht="15.75" customHeight="1" x14ac:dyDescent="0.3">
      <c r="A117" s="22"/>
      <c r="B117" s="39" t="str">
        <f>'JG - 5de en 4de Kyu'!I34</f>
        <v>B1-4 kuzure-kami-shiho-gatame</v>
      </c>
      <c r="C117" s="39"/>
      <c r="D117" s="39" t="str">
        <f>B117</f>
        <v>B1-4 kuzure-kami-shiho-gatame</v>
      </c>
      <c r="E117" s="39"/>
      <c r="F117" s="39" t="str">
        <f>D117</f>
        <v>B1-4 kuzure-kami-shiho-gatame</v>
      </c>
      <c r="G117" s="39"/>
      <c r="H117" s="39" t="str">
        <f>F117</f>
        <v>B1-4 kuzure-kami-shiho-gatame</v>
      </c>
      <c r="I117" s="41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4"/>
      <c r="AA117" s="14"/>
      <c r="AB117" s="14"/>
      <c r="AC117" s="14"/>
    </row>
    <row r="118" spans="1:29" ht="15.75" customHeight="1" x14ac:dyDescent="0.3">
      <c r="A118" s="36"/>
      <c r="B118" s="35"/>
      <c r="C118" s="35"/>
      <c r="D118" s="31"/>
      <c r="E118" s="31"/>
      <c r="F118" s="31"/>
      <c r="G118" s="31"/>
      <c r="H118" s="31"/>
      <c r="I118" s="42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14"/>
      <c r="AA118" s="14"/>
      <c r="AB118" s="14"/>
      <c r="AC118" s="14"/>
    </row>
    <row r="119" spans="1:29" ht="15.75" customHeight="1" x14ac:dyDescent="0.3">
      <c r="A119" s="36" t="s">
        <v>10</v>
      </c>
      <c r="B119" s="35"/>
      <c r="C119" s="35"/>
      <c r="D119" s="31"/>
      <c r="E119" s="31"/>
      <c r="F119" s="31"/>
      <c r="G119" s="31"/>
      <c r="H119" s="31"/>
      <c r="I119" s="42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14"/>
      <c r="AA119" s="14"/>
      <c r="AB119" s="14"/>
      <c r="AC119" s="14"/>
    </row>
    <row r="120" spans="1:29" ht="15.75" customHeight="1" x14ac:dyDescent="0.3">
      <c r="A120" s="36" t="s">
        <v>14</v>
      </c>
      <c r="B120" s="2"/>
      <c r="C120" s="2"/>
      <c r="D120" s="90"/>
      <c r="E120" s="90"/>
      <c r="F120" s="90"/>
      <c r="G120" s="90"/>
      <c r="H120" s="90"/>
      <c r="I120" s="42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14"/>
      <c r="AA120" s="14"/>
      <c r="AB120" s="14"/>
      <c r="AC120" s="14"/>
    </row>
    <row r="121" spans="1:29" ht="15.75" customHeight="1" x14ac:dyDescent="0.3">
      <c r="A121" s="145" t="s">
        <v>7</v>
      </c>
      <c r="B121" s="126"/>
      <c r="C121" s="126"/>
      <c r="D121" s="126"/>
      <c r="E121" s="126"/>
      <c r="F121" s="126"/>
      <c r="G121" s="126"/>
      <c r="H121" s="126"/>
      <c r="I121" s="127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14"/>
      <c r="AA121" s="14"/>
      <c r="AB121" s="14"/>
      <c r="AC121" s="14"/>
    </row>
    <row r="122" spans="1:29" ht="15.75" customHeight="1" x14ac:dyDescent="0.3">
      <c r="A122" s="57" t="s">
        <v>16</v>
      </c>
      <c r="B122" s="138" t="str">
        <f>'JG - 5de en 4de Kyu'!J4</f>
        <v xml:space="preserve">Transities, schakels en overnames worpen voorwaarts.  Verdedigen en bevrijden yoko-shiho-gatame + yoko-shiho naar kuzure- kami. Combineren van beiden na verdediging. </v>
      </c>
      <c r="C122" s="126"/>
      <c r="D122" s="126"/>
      <c r="E122" s="126"/>
      <c r="F122" s="126"/>
      <c r="G122" s="126"/>
      <c r="H122" s="126"/>
      <c r="I122" s="127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4"/>
      <c r="AA122" s="14"/>
      <c r="AB122" s="14"/>
      <c r="AC122" s="14"/>
    </row>
    <row r="123" spans="1:29" ht="14.4" x14ac:dyDescent="0.3">
      <c r="A123" s="57" t="s">
        <v>32</v>
      </c>
      <c r="B123" s="138" t="str">
        <f>'JG - 5de en 4de Kyu'!J5</f>
        <v>Opbouw acro (kopstand, handstand doorrollen, surfplank, radslag)
Plankhouding (3 varianten telkens 60 sec)
Pompen 20x
Benen opwaarts 30x (rechts, links, recht)
1 touw</v>
      </c>
      <c r="C123" s="126"/>
      <c r="D123" s="126"/>
      <c r="E123" s="126"/>
      <c r="F123" s="126"/>
      <c r="G123" s="126"/>
      <c r="H123" s="126"/>
      <c r="I123" s="127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14"/>
      <c r="AA123" s="14"/>
      <c r="AB123" s="14"/>
      <c r="AC123" s="14"/>
    </row>
    <row r="124" spans="1:29" ht="15.75" customHeight="1" x14ac:dyDescent="0.3">
      <c r="A124" s="57" t="s">
        <v>35</v>
      </c>
      <c r="B124" s="138">
        <f>'KG - 5de Kyu'!G41</f>
        <v>0</v>
      </c>
      <c r="C124" s="126"/>
      <c r="D124" s="126"/>
      <c r="E124" s="126"/>
      <c r="F124" s="126"/>
      <c r="G124" s="126"/>
      <c r="H124" s="126"/>
      <c r="I124" s="127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14"/>
      <c r="AA124" s="14"/>
      <c r="AB124" s="14"/>
      <c r="AC124" s="14"/>
    </row>
    <row r="125" spans="1:29" ht="15.75" customHeight="1" x14ac:dyDescent="0.3">
      <c r="A125" s="22" t="s">
        <v>79</v>
      </c>
      <c r="B125" s="39">
        <f>H107+7</f>
        <v>45750</v>
      </c>
      <c r="C125" s="39"/>
      <c r="D125" s="40">
        <f>B125+7</f>
        <v>45757</v>
      </c>
      <c r="E125" s="40"/>
      <c r="F125" s="40">
        <f>D125+7</f>
        <v>45764</v>
      </c>
      <c r="G125" s="40"/>
      <c r="H125" s="40">
        <f>F125+7</f>
        <v>45771</v>
      </c>
      <c r="I125" s="41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14"/>
      <c r="AA125" s="14"/>
      <c r="AB125" s="14"/>
      <c r="AC125" s="14"/>
    </row>
    <row r="126" spans="1:29" ht="15.75" customHeight="1" x14ac:dyDescent="0.3">
      <c r="A126" s="22" t="s">
        <v>80</v>
      </c>
      <c r="B126" s="39" t="str">
        <f>'JG - 5de en 4de Kyu'!I8</f>
        <v>V1-4 ushiro-ukemi</v>
      </c>
      <c r="C126" s="39"/>
      <c r="D126" s="39" t="str">
        <f>'JG - 5de en 4de Kyu'!J8</f>
        <v>V1-4 ushiro-ukemi</v>
      </c>
      <c r="E126" s="39"/>
      <c r="F126" s="39" t="str">
        <f>'JG - 5de en 4de Kyu'!K8</f>
        <v>V1-4 ushiro-ukemi</v>
      </c>
      <c r="G126" s="39"/>
      <c r="H126" s="39" t="s">
        <v>149</v>
      </c>
      <c r="I126" s="41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14"/>
      <c r="AA126" s="14"/>
      <c r="AB126" s="14"/>
      <c r="AC126" s="14"/>
    </row>
    <row r="127" spans="1:29" ht="15.75" customHeight="1" x14ac:dyDescent="0.3">
      <c r="A127" s="22"/>
      <c r="B127" s="39" t="str">
        <f>'JG - 5de en 4de Kyu'!I9</f>
        <v>V1-4 yoko-ukemi</v>
      </c>
      <c r="C127" s="39"/>
      <c r="D127" s="39" t="str">
        <f>'JG - 5de en 4de Kyu'!J9</f>
        <v>V1-4 yoko-ukemi</v>
      </c>
      <c r="E127" s="39"/>
      <c r="F127" s="39" t="str">
        <f>'JG - 5de en 4de Kyu'!K9</f>
        <v>V1-4 yoko-ukemi</v>
      </c>
      <c r="G127" s="39"/>
      <c r="H127" s="39" t="s">
        <v>151</v>
      </c>
      <c r="I127" s="41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14"/>
      <c r="AA127" s="14"/>
      <c r="AB127" s="14"/>
      <c r="AC127" s="14"/>
    </row>
    <row r="128" spans="1:29" ht="15.75" customHeight="1" x14ac:dyDescent="0.3">
      <c r="A128" s="22"/>
      <c r="B128" s="39" t="str">
        <f>'JG - 5de en 4de Kyu'!I10</f>
        <v>B1-4 Zempo-kaiten</v>
      </c>
      <c r="C128" s="39"/>
      <c r="D128" s="39" t="str">
        <f>'JG - 5de en 4de Kyu'!J10</f>
        <v>B1-4 Zempo-kaiten</v>
      </c>
      <c r="E128" s="39"/>
      <c r="F128" s="39" t="str">
        <f>'JG - 5de en 4de Kyu'!K10</f>
        <v>B1-4 Zempo-kaiten</v>
      </c>
      <c r="G128" s="39"/>
      <c r="H128" s="39" t="s">
        <v>153</v>
      </c>
      <c r="I128" s="41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14"/>
      <c r="AA128" s="14"/>
      <c r="AB128" s="14"/>
      <c r="AC128" s="14"/>
    </row>
    <row r="129" spans="1:29" ht="15.75" customHeight="1" x14ac:dyDescent="0.3">
      <c r="A129" s="92"/>
      <c r="B129" s="91" t="str">
        <f>'JG - 5de en 4de Kyu'!I18</f>
        <v>B3-4 ippon-seoi-nage</v>
      </c>
      <c r="C129" s="91"/>
      <c r="D129" s="91" t="str">
        <f>'JG - 5de en 4de Kyu'!J12</f>
        <v>V3-4 seoi-nage</v>
      </c>
      <c r="E129" s="91"/>
      <c r="F129" s="91" t="str">
        <f>'JG - 5de en 4de Kyu'!K12</f>
        <v>V3-4 seoi-nage</v>
      </c>
      <c r="G129" s="91"/>
      <c r="H129" s="91" t="s">
        <v>156</v>
      </c>
      <c r="I129" s="101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6"/>
      <c r="AA129" s="96"/>
      <c r="AB129" s="96"/>
      <c r="AC129" s="96"/>
    </row>
    <row r="130" spans="1:29" ht="15.75" customHeight="1" x14ac:dyDescent="0.3">
      <c r="A130" s="22"/>
      <c r="B130" s="91" t="str">
        <f>'JG - 5de en 4de Kyu'!I24</f>
        <v>B1-2/B3-4 uki-goshi</v>
      </c>
      <c r="C130" s="91"/>
      <c r="D130" s="91" t="str">
        <f>'JG - 5de en 4de Kyu'!J16</f>
        <v>V3-4 tsurikomi-goshi</v>
      </c>
      <c r="E130" s="91"/>
      <c r="F130" s="91" t="str">
        <f>'JG - 5de en 4de Kyu'!K16</f>
        <v>V3-4 tsurikomi-goshi</v>
      </c>
      <c r="G130" s="91"/>
      <c r="H130" s="91" t="s">
        <v>164</v>
      </c>
      <c r="I130" s="41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14"/>
      <c r="AA130" s="14"/>
      <c r="AB130" s="14"/>
      <c r="AC130" s="14"/>
    </row>
    <row r="131" spans="1:29" ht="15.75" customHeight="1" x14ac:dyDescent="0.3">
      <c r="A131" s="22"/>
      <c r="B131" s="22" t="s">
        <v>51</v>
      </c>
      <c r="C131" s="22" t="s">
        <v>51</v>
      </c>
      <c r="D131" s="22" t="s">
        <v>51</v>
      </c>
      <c r="E131" s="22" t="s">
        <v>51</v>
      </c>
      <c r="F131" s="22" t="s">
        <v>51</v>
      </c>
      <c r="G131" s="22" t="s">
        <v>51</v>
      </c>
      <c r="H131" s="22" t="s">
        <v>51</v>
      </c>
      <c r="I131" s="22" t="s">
        <v>51</v>
      </c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14"/>
      <c r="AA131" s="14"/>
      <c r="AB131" s="14"/>
      <c r="AC131" s="14"/>
    </row>
    <row r="132" spans="1:29" ht="15.75" customHeight="1" x14ac:dyDescent="0.3">
      <c r="A132" s="22"/>
      <c r="B132" s="39" t="s">
        <v>160</v>
      </c>
      <c r="C132" s="39"/>
      <c r="D132" s="39" t="str">
        <f>'JG - 5de en 4de Kyu'!J14</f>
        <v>B1-4 sasae-tsurikomi-ashi</v>
      </c>
      <c r="E132" s="39"/>
      <c r="F132" s="39" t="str">
        <f>'JG - 5de en 4de Kyu'!K14</f>
        <v>B1-4 sasae-tsurikomi-ashi</v>
      </c>
      <c r="G132" s="39"/>
      <c r="H132" s="39" t="str">
        <f>'JG - 5de en 4de Kyu'!L14</f>
        <v>B1-4 sasae-tsurikomi-ashi</v>
      </c>
      <c r="I132" s="41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14"/>
      <c r="AA132" s="14"/>
      <c r="AB132" s="14"/>
      <c r="AC132" s="14"/>
    </row>
    <row r="133" spans="1:29" ht="15.75" customHeight="1" x14ac:dyDescent="0.3">
      <c r="A133" s="22"/>
      <c r="B133" s="39" t="s">
        <v>186</v>
      </c>
      <c r="C133" s="39"/>
      <c r="D133" s="39" t="str">
        <f>'JG - 5de en 4de Kyu'!J31</f>
        <v>V1-4 yoko-shiho-gatame</v>
      </c>
      <c r="E133" s="39"/>
      <c r="F133" s="39" t="str">
        <f>'JG - 5de en 4de Kyu'!K31</f>
        <v>V1-4 yoko-shiho-gatame</v>
      </c>
      <c r="G133" s="39"/>
      <c r="H133" s="39" t="s">
        <v>183</v>
      </c>
      <c r="I133" s="41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14"/>
      <c r="AA133" s="14"/>
      <c r="AB133" s="14"/>
      <c r="AC133" s="14"/>
    </row>
    <row r="134" spans="1:29" ht="15.75" customHeight="1" x14ac:dyDescent="0.3">
      <c r="A134" s="92"/>
      <c r="B134" s="22" t="s">
        <v>194</v>
      </c>
      <c r="C134" s="22" t="s">
        <v>194</v>
      </c>
      <c r="D134" s="22" t="s">
        <v>194</v>
      </c>
      <c r="E134" s="22" t="s">
        <v>194</v>
      </c>
      <c r="F134" s="22" t="s">
        <v>194</v>
      </c>
      <c r="G134" s="22" t="s">
        <v>194</v>
      </c>
      <c r="H134" s="22" t="s">
        <v>194</v>
      </c>
      <c r="I134" s="22" t="s">
        <v>194</v>
      </c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6"/>
      <c r="AA134" s="96"/>
      <c r="AB134" s="96"/>
      <c r="AC134" s="96"/>
    </row>
    <row r="135" spans="1:29" ht="15.75" customHeight="1" x14ac:dyDescent="0.3">
      <c r="A135" s="92"/>
      <c r="B135" s="39">
        <f>'JG - 5de en 4de Kyu'!I36</f>
        <v>0</v>
      </c>
      <c r="C135" s="91"/>
      <c r="D135" s="91" t="str">
        <f>'JG - 5de en 4de Kyu'!J34</f>
        <v>B1-4 kuzure-kami-shiho-gatame</v>
      </c>
      <c r="E135" s="91"/>
      <c r="F135" s="91" t="s">
        <v>186</v>
      </c>
      <c r="G135" s="91"/>
      <c r="H135" s="91" t="s">
        <v>186</v>
      </c>
      <c r="I135" s="101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6"/>
      <c r="AA135" s="96"/>
      <c r="AB135" s="96"/>
      <c r="AC135" s="96"/>
    </row>
    <row r="136" spans="1:29" ht="15.75" customHeight="1" x14ac:dyDescent="0.3">
      <c r="A136" s="36" t="s">
        <v>10</v>
      </c>
      <c r="B136" s="35"/>
      <c r="C136" s="35"/>
      <c r="D136" s="31" t="s">
        <v>96</v>
      </c>
      <c r="E136" s="31"/>
      <c r="F136" s="31" t="s">
        <v>96</v>
      </c>
      <c r="G136" s="31"/>
      <c r="H136" s="31"/>
      <c r="I136" s="42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14"/>
      <c r="AA136" s="14"/>
      <c r="AB136" s="14"/>
      <c r="AC136" s="14"/>
    </row>
    <row r="137" spans="1:29" ht="15.75" customHeight="1" x14ac:dyDescent="0.3">
      <c r="A137" s="36" t="s">
        <v>14</v>
      </c>
      <c r="B137" s="2"/>
      <c r="C137" s="2"/>
      <c r="D137" s="47" t="s">
        <v>96</v>
      </c>
      <c r="E137" s="47"/>
      <c r="F137" s="47" t="s">
        <v>96</v>
      </c>
      <c r="G137" s="47"/>
      <c r="H137" s="90"/>
      <c r="I137" s="42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14"/>
      <c r="AA137" s="14"/>
      <c r="AB137" s="14"/>
      <c r="AC137" s="14"/>
    </row>
    <row r="138" spans="1:29" ht="15.75" customHeight="1" x14ac:dyDescent="0.3">
      <c r="A138" s="145" t="s">
        <v>122</v>
      </c>
      <c r="B138" s="126"/>
      <c r="C138" s="126"/>
      <c r="D138" s="126"/>
      <c r="E138" s="126"/>
      <c r="F138" s="126"/>
      <c r="G138" s="126"/>
      <c r="H138" s="126"/>
      <c r="I138" s="127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14"/>
      <c r="AA138" s="14"/>
      <c r="AB138" s="14"/>
      <c r="AC138" s="14"/>
    </row>
    <row r="139" spans="1:29" ht="15.75" customHeight="1" x14ac:dyDescent="0.3">
      <c r="A139" s="57" t="s">
        <v>16</v>
      </c>
      <c r="B139" s="138" t="str">
        <f>'JG - 5de en 4de Kyu'!K4</f>
        <v>Transities, schakels en overnames worpen voorwaarts.  Yoko-shiho naar kesa-gatame. Kantels uke voor benen en vierpuntensteun. Combineren van beiden na verdedigen</v>
      </c>
      <c r="C139" s="126"/>
      <c r="D139" s="126"/>
      <c r="E139" s="126"/>
      <c r="F139" s="126"/>
      <c r="G139" s="126"/>
      <c r="H139" s="126"/>
      <c r="I139" s="127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14"/>
      <c r="AA139" s="14"/>
      <c r="AB139" s="14"/>
      <c r="AC139" s="14"/>
    </row>
    <row r="140" spans="1:29" ht="14.4" x14ac:dyDescent="0.3">
      <c r="A140" s="57" t="s">
        <v>32</v>
      </c>
      <c r="B140" s="138" t="str">
        <f>'JG - 5de en 4de Kyu'!K5</f>
        <v>Opbouw acro (kopstand, handstand doorrollen, surfplank, radslag)
Plankhouding (3 varianten telkens 60 sec)
Pompen 20x
Benen opwaarts 30x (rechts, links, recht)
1 touw</v>
      </c>
      <c r="C140" s="126"/>
      <c r="D140" s="126"/>
      <c r="E140" s="126"/>
      <c r="F140" s="126"/>
      <c r="G140" s="126"/>
      <c r="H140" s="126"/>
      <c r="I140" s="127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14"/>
      <c r="AA140" s="14"/>
      <c r="AB140" s="14"/>
      <c r="AC140" s="14"/>
    </row>
    <row r="141" spans="1:29" ht="15.75" customHeight="1" x14ac:dyDescent="0.3">
      <c r="A141" s="57" t="s">
        <v>35</v>
      </c>
      <c r="B141" s="138">
        <f>'KG - 5de Kyu'!G56</f>
        <v>0</v>
      </c>
      <c r="C141" s="126"/>
      <c r="D141" s="126"/>
      <c r="E141" s="126"/>
      <c r="F141" s="126"/>
      <c r="G141" s="126"/>
      <c r="H141" s="126"/>
      <c r="I141" s="127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14"/>
      <c r="AA141" s="14"/>
      <c r="AB141" s="14"/>
      <c r="AC141" s="14"/>
    </row>
    <row r="142" spans="1:29" ht="15.75" customHeight="1" x14ac:dyDescent="0.3">
      <c r="A142" s="22" t="s">
        <v>79</v>
      </c>
      <c r="B142" s="39">
        <v>45785</v>
      </c>
      <c r="C142" s="39"/>
      <c r="D142" s="40">
        <f>B142+7</f>
        <v>45792</v>
      </c>
      <c r="E142" s="40"/>
      <c r="F142" s="40">
        <f>D142+7</f>
        <v>45799</v>
      </c>
      <c r="G142" s="40"/>
      <c r="H142" s="40">
        <f>F142+7</f>
        <v>45806</v>
      </c>
      <c r="I142" s="40">
        <f>H142+7</f>
        <v>45813</v>
      </c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14"/>
      <c r="AA142" s="14"/>
      <c r="AB142" s="14"/>
      <c r="AC142" s="14"/>
    </row>
    <row r="143" spans="1:29" ht="15.75" customHeight="1" x14ac:dyDescent="0.3">
      <c r="A143" s="22" t="s">
        <v>80</v>
      </c>
      <c r="B143" s="22" t="s">
        <v>161</v>
      </c>
      <c r="C143" s="22" t="s">
        <v>161</v>
      </c>
      <c r="D143" s="22" t="s">
        <v>161</v>
      </c>
      <c r="E143" s="22" t="s">
        <v>161</v>
      </c>
      <c r="F143" s="22" t="s">
        <v>161</v>
      </c>
      <c r="G143" s="39"/>
      <c r="H143" s="104" t="s">
        <v>293</v>
      </c>
      <c r="I143" s="41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14"/>
      <c r="AA143" s="14"/>
      <c r="AB143" s="14"/>
      <c r="AC143" s="14"/>
    </row>
    <row r="144" spans="1:29" ht="15.75" customHeight="1" x14ac:dyDescent="0.3">
      <c r="A144" s="22"/>
      <c r="B144" s="22" t="s">
        <v>294</v>
      </c>
      <c r="C144" s="22" t="s">
        <v>294</v>
      </c>
      <c r="D144" s="22" t="s">
        <v>294</v>
      </c>
      <c r="E144" s="22" t="s">
        <v>294</v>
      </c>
      <c r="F144" s="22" t="s">
        <v>294</v>
      </c>
      <c r="G144" s="22" t="s">
        <v>294</v>
      </c>
      <c r="H144" s="105"/>
      <c r="I144" s="39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14"/>
      <c r="AA144" s="14"/>
      <c r="AB144" s="14"/>
      <c r="AC144" s="14"/>
    </row>
    <row r="145" spans="1:29" ht="15.75" customHeight="1" x14ac:dyDescent="0.3">
      <c r="A145" s="22"/>
      <c r="B145" s="22" t="s">
        <v>295</v>
      </c>
      <c r="C145" s="22" t="s">
        <v>295</v>
      </c>
      <c r="D145" s="22" t="s">
        <v>295</v>
      </c>
      <c r="E145" s="22" t="s">
        <v>295</v>
      </c>
      <c r="F145" s="22" t="s">
        <v>295</v>
      </c>
      <c r="G145" s="22" t="s">
        <v>295</v>
      </c>
      <c r="H145" s="105"/>
      <c r="I145" s="39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14"/>
      <c r="AA145" s="14"/>
      <c r="AB145" s="14"/>
      <c r="AC145" s="14"/>
    </row>
    <row r="146" spans="1:29" ht="15.75" customHeight="1" x14ac:dyDescent="0.3">
      <c r="A146" s="22"/>
      <c r="B146" s="39"/>
      <c r="C146" s="39"/>
      <c r="D146" s="39"/>
      <c r="E146" s="39"/>
      <c r="F146" s="39"/>
      <c r="G146" s="39"/>
      <c r="H146" s="105"/>
      <c r="I146" s="41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14"/>
      <c r="AA146" s="14"/>
      <c r="AB146" s="14"/>
      <c r="AC146" s="14"/>
    </row>
    <row r="147" spans="1:29" ht="15.75" customHeight="1" x14ac:dyDescent="0.3">
      <c r="A147" s="22"/>
      <c r="B147" s="39"/>
      <c r="C147" s="39"/>
      <c r="D147" s="39"/>
      <c r="E147" s="39"/>
      <c r="F147" s="39"/>
      <c r="G147" s="39"/>
      <c r="H147" s="105"/>
      <c r="I147" s="41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14"/>
      <c r="AA147" s="14"/>
      <c r="AB147" s="14"/>
      <c r="AC147" s="14"/>
    </row>
    <row r="148" spans="1:29" ht="15.75" customHeight="1" x14ac:dyDescent="0.3">
      <c r="A148" s="36" t="s">
        <v>10</v>
      </c>
      <c r="B148" s="35"/>
      <c r="C148" s="35"/>
      <c r="D148" s="31"/>
      <c r="E148" s="31"/>
      <c r="F148" s="31"/>
      <c r="G148" s="31"/>
      <c r="H148" s="106"/>
      <c r="I148" s="42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14"/>
      <c r="AA148" s="14"/>
      <c r="AB148" s="14"/>
      <c r="AC148" s="14"/>
    </row>
    <row r="149" spans="1:29" ht="15.75" customHeight="1" x14ac:dyDescent="0.3">
      <c r="A149" s="36" t="s">
        <v>14</v>
      </c>
      <c r="B149" s="2" t="s">
        <v>296</v>
      </c>
      <c r="C149" s="2" t="s">
        <v>296</v>
      </c>
      <c r="D149" s="2" t="s">
        <v>296</v>
      </c>
      <c r="E149" s="2" t="s">
        <v>296</v>
      </c>
      <c r="F149" s="2" t="s">
        <v>296</v>
      </c>
      <c r="G149" s="2" t="s">
        <v>296</v>
      </c>
      <c r="H149" s="107"/>
      <c r="I149" s="42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14"/>
      <c r="AA149" s="14"/>
      <c r="AB149" s="14"/>
      <c r="AC149" s="14"/>
    </row>
    <row r="150" spans="1:29" ht="15.75" customHeight="1" x14ac:dyDescent="0.3">
      <c r="A150" s="145" t="s">
        <v>128</v>
      </c>
      <c r="B150" s="126"/>
      <c r="C150" s="126"/>
      <c r="D150" s="126"/>
      <c r="E150" s="126"/>
      <c r="F150" s="126"/>
      <c r="G150" s="126"/>
      <c r="H150" s="126"/>
      <c r="I150" s="127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14"/>
      <c r="AA150" s="14"/>
      <c r="AB150" s="14"/>
      <c r="AC150" s="14"/>
    </row>
    <row r="151" spans="1:29" ht="15.75" customHeight="1" x14ac:dyDescent="0.3">
      <c r="A151" s="57" t="s">
        <v>16</v>
      </c>
      <c r="B151" s="138" t="str">
        <f>'JG - 5de en 4de Kyu'!L4</f>
        <v>Herhalen, oefenen, spelen en kampen. Zowel in nage-waza als in katame-waza spel -en kampvormen verbinden met geleerde judovaardigheden en technieken. zo veel mogelijk verbinden van technieken</v>
      </c>
      <c r="C151" s="126"/>
      <c r="D151" s="126"/>
      <c r="E151" s="126"/>
      <c r="F151" s="126"/>
      <c r="G151" s="126"/>
      <c r="H151" s="126"/>
      <c r="I151" s="127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14"/>
      <c r="AA151" s="14"/>
      <c r="AB151" s="14"/>
      <c r="AC151" s="14"/>
    </row>
    <row r="152" spans="1:29" ht="14.4" x14ac:dyDescent="0.3">
      <c r="A152" s="57" t="s">
        <v>32</v>
      </c>
      <c r="B152" s="138" t="str">
        <f>'JG - 5de en 4de Kyu'!L5</f>
        <v>Opbouw acro (kopstand, handstand doorrollen, surfplank, radslag)
Plankhouding (3 varianten telkens 60 sec)
Pompen 20x
Benen opwaarts 30x (rechts, links, recht)
1 touw</v>
      </c>
      <c r="C152" s="126"/>
      <c r="D152" s="126"/>
      <c r="E152" s="126"/>
      <c r="F152" s="126"/>
      <c r="G152" s="126"/>
      <c r="H152" s="126"/>
      <c r="I152" s="127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14"/>
      <c r="AA152" s="14"/>
      <c r="AB152" s="14"/>
      <c r="AC152" s="14"/>
    </row>
    <row r="153" spans="1:29" ht="15.75" customHeight="1" x14ac:dyDescent="0.3">
      <c r="A153" s="57" t="s">
        <v>35</v>
      </c>
      <c r="B153" s="138">
        <f>'KG - 5de Kyu'!G69</f>
        <v>0</v>
      </c>
      <c r="C153" s="126"/>
      <c r="D153" s="126"/>
      <c r="E153" s="126"/>
      <c r="F153" s="126"/>
      <c r="G153" s="126"/>
      <c r="H153" s="126"/>
      <c r="I153" s="127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14"/>
      <c r="AA153" s="14"/>
      <c r="AB153" s="14"/>
      <c r="AC153" s="14"/>
    </row>
    <row r="154" spans="1:29" ht="15.75" customHeight="1" x14ac:dyDescent="0.3">
      <c r="A154" s="22" t="s">
        <v>79</v>
      </c>
      <c r="B154" s="39">
        <v>45813</v>
      </c>
      <c r="C154" s="39"/>
      <c r="D154" s="40">
        <f>B154+7</f>
        <v>45820</v>
      </c>
      <c r="E154" s="40"/>
      <c r="F154" s="40">
        <f>D154+7</f>
        <v>45827</v>
      </c>
      <c r="G154" s="40"/>
      <c r="H154" s="40"/>
      <c r="I154" s="41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14"/>
      <c r="AA154" s="14"/>
      <c r="AB154" s="14"/>
      <c r="AC154" s="14"/>
    </row>
    <row r="155" spans="1:29" ht="15.75" customHeight="1" x14ac:dyDescent="0.3">
      <c r="A155" s="22" t="s">
        <v>80</v>
      </c>
      <c r="B155" s="22"/>
      <c r="C155" s="22"/>
      <c r="D155" s="22"/>
      <c r="E155" s="22"/>
      <c r="F155" s="22" t="s">
        <v>297</v>
      </c>
      <c r="G155" s="22"/>
      <c r="H155" s="39"/>
      <c r="I155" s="41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14"/>
      <c r="AA155" s="14"/>
      <c r="AB155" s="14"/>
      <c r="AC155" s="14"/>
    </row>
    <row r="156" spans="1:29" ht="15.75" customHeight="1" x14ac:dyDescent="0.3">
      <c r="A156" s="22"/>
      <c r="B156" s="39"/>
      <c r="C156" s="39"/>
      <c r="D156" s="39"/>
      <c r="E156" s="39"/>
      <c r="F156" s="39"/>
      <c r="G156" s="39"/>
      <c r="H156" s="39"/>
      <c r="I156" s="41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14"/>
      <c r="AA156" s="14"/>
      <c r="AB156" s="14"/>
      <c r="AC156" s="14"/>
    </row>
    <row r="157" spans="1:29" ht="15.75" customHeight="1" x14ac:dyDescent="0.3">
      <c r="A157" s="22"/>
      <c r="B157" s="39"/>
      <c r="C157" s="39"/>
      <c r="D157" s="39"/>
      <c r="E157" s="39"/>
      <c r="F157" s="39"/>
      <c r="G157" s="39"/>
      <c r="H157" s="39"/>
      <c r="I157" s="41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14"/>
      <c r="AA157" s="14"/>
      <c r="AB157" s="14"/>
      <c r="AC157" s="14"/>
    </row>
    <row r="158" spans="1:29" ht="15.75" customHeight="1" x14ac:dyDescent="0.3">
      <c r="A158" s="22"/>
      <c r="B158" s="39"/>
      <c r="C158" s="39"/>
      <c r="D158" s="39"/>
      <c r="E158" s="39"/>
      <c r="F158" s="39"/>
      <c r="G158" s="39"/>
      <c r="H158" s="39"/>
      <c r="I158" s="41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14"/>
      <c r="AA158" s="14"/>
      <c r="AB158" s="14"/>
      <c r="AC158" s="14"/>
    </row>
    <row r="159" spans="1:29" ht="15.75" customHeight="1" x14ac:dyDescent="0.3">
      <c r="A159" s="36" t="s">
        <v>10</v>
      </c>
      <c r="B159" s="35"/>
      <c r="C159" s="35"/>
      <c r="D159" s="31"/>
      <c r="E159" s="31"/>
      <c r="F159" s="31"/>
      <c r="G159" s="31"/>
      <c r="H159" s="31"/>
      <c r="I159" s="42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14"/>
      <c r="AA159" s="14"/>
      <c r="AB159" s="14"/>
      <c r="AC159" s="14"/>
    </row>
    <row r="160" spans="1:29" ht="15.75" customHeight="1" x14ac:dyDescent="0.3">
      <c r="A160" s="36" t="s">
        <v>14</v>
      </c>
      <c r="B160" s="2"/>
      <c r="C160" s="2"/>
      <c r="D160" s="90"/>
      <c r="E160" s="90"/>
      <c r="F160" s="90"/>
      <c r="G160" s="90"/>
      <c r="H160" s="90"/>
      <c r="I160" s="42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14"/>
      <c r="AA160" s="14"/>
      <c r="AB160" s="14"/>
      <c r="AC160" s="14"/>
    </row>
    <row r="161" spans="1:29" ht="15.75" customHeight="1" x14ac:dyDescent="0.3">
      <c r="A161" s="1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14"/>
      <c r="AA161" s="14"/>
      <c r="AB161" s="14"/>
      <c r="AC161" s="14"/>
    </row>
    <row r="162" spans="1:29" ht="15.75" customHeight="1" x14ac:dyDescent="0.3">
      <c r="A162" s="1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14"/>
      <c r="AA162" s="14"/>
      <c r="AB162" s="14"/>
      <c r="AC162" s="14"/>
    </row>
    <row r="163" spans="1:29" ht="15.75" customHeigh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spans="1:29" ht="15.75" customHeight="1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spans="1:29" ht="15.75" customHeight="1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spans="1:29" ht="15.75" customHeight="1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spans="1:29" ht="15.75" customHeight="1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spans="1:29" ht="15.75" customHeight="1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spans="1:29" ht="15.75" customHeight="1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spans="1:29" ht="15.75" customHeight="1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spans="1:29" ht="15.75" customHeight="1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spans="1:29" ht="15.75" customHeight="1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spans="1:29" ht="15.75" customHeight="1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spans="1:29" ht="15.75" customHeight="1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spans="1:29" ht="15.75" customHeight="1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spans="1:29" ht="15.75" customHeight="1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spans="1:29" ht="15.75" customHeight="1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spans="1:29" ht="15.75" customHeight="1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spans="1:29" ht="15.75" customHeight="1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spans="1:29" ht="15.75" customHeight="1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spans="1:29" ht="15.75" customHeight="1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spans="1:29" ht="15.75" customHeight="1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spans="1:29" ht="15.75" customHeight="1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spans="1:29" ht="15.75" customHeight="1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spans="1:29" ht="15.75" customHeight="1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spans="1:29" ht="15.75" customHeight="1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spans="1:29" ht="15.75" customHeight="1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spans="1:29" ht="15.75" customHeight="1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spans="1:29" ht="15.75" customHeight="1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spans="1:29" ht="15.75" customHeight="1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spans="1:29" ht="15.75" customHeight="1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spans="1:29" ht="15.75" customHeight="1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spans="1:29" ht="15.75" customHeight="1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spans="1:29" ht="15.75" customHeight="1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spans="1:29" ht="15.75" customHeight="1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spans="1:29" ht="15.75" customHeight="1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spans="1:29" ht="15.75" customHeight="1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spans="1:29" ht="15.75" customHeight="1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spans="1:29" ht="15.75" customHeight="1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spans="1:29" ht="15.75" customHeight="1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spans="1:29" ht="15.75" customHeight="1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spans="1:29" ht="15.75" customHeight="1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spans="1:29" ht="15.75" customHeight="1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spans="1:29" ht="15.75" customHeight="1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  <row r="205" spans="1:29" ht="15.75" customHeigh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</row>
    <row r="206" spans="1:29" ht="15.75" customHeigh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</row>
    <row r="207" spans="1:29" ht="15.75" customHeight="1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</row>
    <row r="208" spans="1:29" ht="15.75" customHeight="1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</row>
    <row r="209" spans="1:29" ht="15.75" customHeight="1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</row>
    <row r="210" spans="1:29" ht="15.75" customHeight="1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</row>
    <row r="211" spans="1:29" ht="15.75" customHeight="1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</row>
    <row r="212" spans="1:29" ht="15.75" customHeight="1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</row>
    <row r="213" spans="1:29" ht="15.75" customHeight="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</row>
    <row r="214" spans="1:29" ht="15.75" customHeight="1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</row>
    <row r="215" spans="1:29" ht="15.75" customHeight="1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</row>
    <row r="216" spans="1:29" ht="15.75" customHeight="1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</row>
    <row r="217" spans="1:29" ht="15.75" customHeight="1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</row>
    <row r="218" spans="1:29" ht="15.75" customHeight="1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</row>
    <row r="219" spans="1:29" ht="15.75" customHeight="1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</row>
    <row r="220" spans="1:29" ht="15.75" customHeight="1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</row>
    <row r="221" spans="1:29" ht="15.75" customHeight="1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</row>
    <row r="222" spans="1:29" ht="15.75" customHeight="1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</row>
    <row r="223" spans="1:29" ht="15.75" customHeight="1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</row>
    <row r="224" spans="1:29" ht="15.75" customHeight="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</row>
    <row r="225" spans="1:29" ht="15.75" customHeight="1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</row>
    <row r="226" spans="1:29" ht="15.75" customHeight="1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</row>
    <row r="227" spans="1:29" ht="15.75" customHeight="1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</row>
    <row r="228" spans="1:29" ht="15.75" customHeight="1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</row>
    <row r="229" spans="1:29" ht="15.75" customHeight="1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</row>
    <row r="230" spans="1:29" ht="15.75" customHeight="1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</row>
    <row r="231" spans="1:29" ht="15.75" customHeight="1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</row>
    <row r="232" spans="1:29" ht="15.75" customHeight="1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</row>
    <row r="233" spans="1:29" ht="15.75" customHeight="1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</row>
    <row r="234" spans="1:29" ht="15.75" customHeight="1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</row>
    <row r="235" spans="1:29" ht="15.75" customHeight="1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</row>
    <row r="236" spans="1:29" ht="15.75" customHeight="1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</row>
    <row r="237" spans="1:29" ht="15.75" customHeight="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</row>
    <row r="238" spans="1:29" ht="15.75" customHeight="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</row>
    <row r="239" spans="1:29" ht="15.75" customHeight="1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</row>
    <row r="240" spans="1:29" ht="15.75" customHeight="1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</row>
    <row r="241" spans="1:29" ht="15.75" customHeight="1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</row>
    <row r="242" spans="1:29" ht="15.75" customHeight="1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</row>
    <row r="243" spans="1:29" ht="15.75" customHeight="1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</row>
    <row r="244" spans="1:29" ht="15.75" customHeigh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</row>
    <row r="245" spans="1:29" ht="15.75" customHeigh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</row>
    <row r="246" spans="1:29" ht="15.75" customHeight="1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</row>
    <row r="247" spans="1:29" ht="15.75" customHeight="1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</row>
    <row r="248" spans="1:29" ht="15.75" customHeight="1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</row>
    <row r="249" spans="1:29" ht="15.75" customHeight="1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</row>
    <row r="250" spans="1:29" ht="15.75" customHeight="1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</row>
    <row r="251" spans="1:29" ht="15.75" customHeight="1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</row>
    <row r="252" spans="1:29" ht="15.75" customHeight="1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</row>
    <row r="253" spans="1:29" ht="15.75" customHeight="1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</row>
    <row r="254" spans="1:29" ht="15.75" customHeigh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</row>
    <row r="255" spans="1:29" ht="15.75" customHeight="1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</row>
    <row r="256" spans="1:29" ht="15.75" customHeight="1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</row>
    <row r="257" spans="1:29" ht="15.75" customHeight="1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</row>
    <row r="258" spans="1:29" ht="15.75" customHeight="1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</row>
    <row r="259" spans="1:29" ht="15.75" customHeight="1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</row>
    <row r="260" spans="1:29" ht="15.75" customHeight="1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</row>
    <row r="261" spans="1:29" ht="15.75" customHeigh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</row>
    <row r="262" spans="1:29" ht="15.75" customHeight="1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</row>
    <row r="263" spans="1:29" ht="15.75" customHeight="1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</row>
    <row r="264" spans="1:29" ht="15.75" customHeight="1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</row>
    <row r="265" spans="1:29" ht="15.75" customHeight="1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</row>
    <row r="266" spans="1:29" ht="15.75" customHeight="1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</row>
    <row r="267" spans="1:29" ht="15.75" customHeight="1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</row>
    <row r="268" spans="1:29" ht="15.75" customHeight="1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</row>
    <row r="269" spans="1:29" ht="15.75" customHeight="1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</row>
    <row r="270" spans="1:29" ht="15.75" customHeight="1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</row>
    <row r="271" spans="1:29" ht="15.75" customHeight="1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</row>
    <row r="272" spans="1:29" ht="15.75" customHeight="1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</row>
    <row r="273" spans="1:29" ht="15.75" customHeight="1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</row>
    <row r="274" spans="1:29" ht="15.75" customHeight="1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</row>
    <row r="275" spans="1:29" ht="15.75" customHeight="1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</row>
    <row r="276" spans="1:29" ht="15.75" customHeight="1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</row>
    <row r="277" spans="1:29" ht="15.75" customHeight="1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</row>
    <row r="278" spans="1:29" ht="15.75" customHeight="1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</row>
    <row r="279" spans="1:29" ht="15.75" customHeight="1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</row>
    <row r="280" spans="1:29" ht="15.75" customHeight="1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</row>
    <row r="281" spans="1:29" ht="15.75" customHeight="1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</row>
    <row r="282" spans="1:29" ht="15.75" customHeight="1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</row>
    <row r="283" spans="1:29" ht="15.75" customHeight="1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</row>
    <row r="284" spans="1:29" ht="15.75" customHeigh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</row>
    <row r="285" spans="1:29" ht="15.75" customHeight="1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</row>
    <row r="286" spans="1:29" ht="15.75" customHeight="1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</row>
    <row r="287" spans="1:29" ht="15.75" customHeight="1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spans="1:29" ht="15.75" customHeight="1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</row>
    <row r="289" spans="1:29" ht="15.75" customHeight="1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</row>
    <row r="290" spans="1:29" ht="15.75" customHeight="1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</row>
    <row r="291" spans="1:29" ht="15.75" customHeight="1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</row>
    <row r="292" spans="1:29" ht="15.75" customHeight="1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</row>
    <row r="293" spans="1:29" ht="15.75" customHeight="1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</row>
    <row r="294" spans="1:29" ht="15.75" customHeight="1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</row>
    <row r="295" spans="1:29" ht="15.75" customHeight="1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</row>
    <row r="296" spans="1:29" ht="15.75" customHeight="1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</row>
    <row r="297" spans="1:29" ht="15.75" customHeight="1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</row>
    <row r="298" spans="1:29" ht="15.75" customHeight="1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</row>
    <row r="299" spans="1:29" ht="15.75" customHeight="1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</row>
    <row r="300" spans="1:29" ht="15.75" customHeight="1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</row>
    <row r="301" spans="1:29" ht="15.75" customHeight="1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</row>
    <row r="302" spans="1:29" ht="15.75" customHeight="1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</row>
    <row r="303" spans="1:29" ht="15.75" customHeight="1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</row>
    <row r="304" spans="1:29" ht="15.75" customHeight="1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</row>
    <row r="305" spans="1:29" ht="15.75" customHeight="1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spans="1:29" ht="15.75" customHeight="1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</row>
    <row r="307" spans="1:29" ht="15.75" customHeight="1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</row>
    <row r="308" spans="1:29" ht="15.75" customHeight="1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</row>
    <row r="309" spans="1:29" ht="15.75" customHeight="1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</row>
    <row r="310" spans="1:29" ht="15.75" customHeight="1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</row>
    <row r="311" spans="1:29" ht="15.75" customHeight="1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</row>
    <row r="312" spans="1:29" ht="15.75" customHeight="1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</row>
    <row r="313" spans="1:29" ht="15.75" customHeight="1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</row>
    <row r="314" spans="1:29" ht="15.7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</row>
    <row r="315" spans="1:29" ht="15.75" customHeight="1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</row>
    <row r="316" spans="1:29" ht="15.75" customHeight="1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</row>
    <row r="317" spans="1:29" ht="15.75" customHeight="1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spans="1:29" ht="15.75" customHeight="1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spans="1:29" ht="15.75" customHeight="1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</row>
    <row r="320" spans="1:29" ht="15.75" customHeight="1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</row>
    <row r="321" spans="1:29" ht="15.75" customHeight="1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</row>
    <row r="322" spans="1:29" ht="15.75" customHeight="1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</row>
    <row r="323" spans="1:29" ht="15.75" customHeight="1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spans="1:29" ht="15.75" customHeight="1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</row>
    <row r="325" spans="1:29" ht="15.75" customHeight="1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</row>
    <row r="326" spans="1:29" ht="15.75" customHeight="1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</row>
    <row r="327" spans="1:29" ht="15.75" customHeight="1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</row>
    <row r="328" spans="1:29" ht="15.75" customHeight="1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</row>
    <row r="329" spans="1:29" ht="15.75" customHeight="1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</row>
    <row r="330" spans="1:29" ht="15.75" customHeight="1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</row>
    <row r="331" spans="1:29" ht="15.75" customHeight="1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</row>
    <row r="332" spans="1:29" ht="15.75" customHeight="1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</row>
    <row r="333" spans="1:29" ht="15.75" customHeight="1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</row>
    <row r="334" spans="1:29" ht="15.75" customHeight="1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</row>
    <row r="335" spans="1:29" ht="15.75" customHeight="1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</row>
    <row r="336" spans="1:29" ht="15.75" customHeight="1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</row>
    <row r="337" spans="1:29" ht="15.75" customHeight="1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</row>
    <row r="338" spans="1:29" ht="15.75" customHeight="1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</row>
    <row r="339" spans="1:29" ht="15.75" customHeight="1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</row>
    <row r="340" spans="1:29" ht="15.75" customHeight="1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</row>
    <row r="341" spans="1:29" ht="15.75" customHeight="1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</row>
    <row r="342" spans="1:29" ht="15.75" customHeight="1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</row>
    <row r="343" spans="1:29" ht="15.75" customHeight="1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</row>
    <row r="344" spans="1:29" ht="15.75" customHeight="1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</row>
    <row r="345" spans="1:29" ht="15.75" customHeight="1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</row>
    <row r="346" spans="1:29" ht="15.75" customHeight="1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</row>
    <row r="347" spans="1:29" ht="15.75" customHeight="1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</row>
    <row r="348" spans="1:29" ht="15.75" customHeight="1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</row>
    <row r="349" spans="1:29" ht="15.75" customHeight="1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</row>
    <row r="350" spans="1:29" ht="15.75" customHeight="1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</row>
    <row r="351" spans="1:29" ht="15.75" customHeight="1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</row>
    <row r="352" spans="1:29" ht="15.75" customHeight="1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</row>
    <row r="353" spans="1:29" ht="15.75" customHeight="1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</row>
    <row r="354" spans="1:29" ht="15.75" customHeight="1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</row>
    <row r="355" spans="1:29" ht="15.75" customHeight="1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</row>
    <row r="356" spans="1:29" ht="15.75" customHeight="1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</row>
    <row r="357" spans="1:29" ht="15.75" customHeight="1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</row>
    <row r="358" spans="1:29" ht="15.75" customHeight="1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</row>
    <row r="359" spans="1:29" ht="15.75" customHeight="1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</row>
    <row r="360" spans="1:29" ht="15.75" customHeight="1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</row>
    <row r="361" spans="1:29" ht="15.75" customHeight="1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</row>
    <row r="362" spans="1:29" ht="15.75" customHeight="1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</row>
    <row r="363" spans="1:29" ht="15.75" customHeight="1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</row>
    <row r="364" spans="1:29" ht="15.75" customHeight="1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</row>
    <row r="365" spans="1:29" ht="15.75" customHeight="1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</row>
    <row r="366" spans="1:29" ht="15.75" customHeight="1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</row>
    <row r="367" spans="1:29" ht="15.75" customHeight="1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</row>
    <row r="368" spans="1:29" ht="15.75" customHeight="1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</row>
    <row r="369" spans="1:29" ht="15.75" customHeight="1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</row>
    <row r="370" spans="1:29" ht="15.75" customHeight="1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</row>
    <row r="371" spans="1:29" ht="15.75" customHeight="1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</row>
    <row r="372" spans="1:29" ht="15.75" customHeight="1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</row>
    <row r="373" spans="1:29" ht="15.75" customHeight="1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</row>
    <row r="374" spans="1:29" ht="15.75" customHeight="1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</row>
    <row r="375" spans="1:29" ht="15.75" customHeight="1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spans="1:29" ht="15.75" customHeight="1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</row>
    <row r="377" spans="1:29" ht="15.75" customHeight="1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</row>
    <row r="378" spans="1:29" ht="15.75" customHeight="1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</row>
    <row r="379" spans="1:29" ht="15.75" customHeight="1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</row>
    <row r="380" spans="1:29" ht="15.75" customHeight="1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spans="1:29" ht="15.75" customHeight="1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</row>
    <row r="382" spans="1:29" ht="15.75" customHeight="1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spans="1:29" ht="15.75" customHeight="1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</row>
    <row r="384" spans="1:29" ht="15.75" customHeight="1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</row>
    <row r="385" spans="1:29" ht="15.75" customHeight="1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</row>
    <row r="386" spans="1:29" ht="15.75" customHeight="1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</row>
    <row r="387" spans="1:29" ht="15.75" customHeight="1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</row>
    <row r="388" spans="1:29" ht="15.75" customHeight="1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spans="1:29" ht="15.75" customHeight="1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</row>
    <row r="390" spans="1:29" ht="15.75" customHeight="1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spans="1:29" ht="15.75" customHeight="1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</row>
    <row r="392" spans="1:29" ht="15.75" customHeight="1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</row>
    <row r="393" spans="1:29" ht="15.75" customHeight="1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</row>
    <row r="394" spans="1:29" ht="15.75" customHeight="1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spans="1:29" ht="15.75" customHeight="1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</row>
    <row r="396" spans="1:29" ht="15.75" customHeight="1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spans="1:29" ht="15.75" customHeight="1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</row>
    <row r="398" spans="1:29" ht="15.75" customHeight="1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</row>
    <row r="399" spans="1:29" ht="15.75" customHeight="1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</row>
    <row r="400" spans="1:29" ht="15.75" customHeight="1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</row>
    <row r="401" spans="1:29" ht="15.75" customHeight="1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spans="1:29" ht="15.75" customHeight="1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</row>
    <row r="403" spans="1:29" ht="15.75" customHeight="1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</row>
    <row r="404" spans="1:29" ht="15.75" customHeight="1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</row>
    <row r="405" spans="1:29" ht="15.75" customHeight="1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</row>
    <row r="406" spans="1:29" ht="15.75" customHeight="1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</row>
    <row r="407" spans="1:29" ht="15.75" customHeight="1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</row>
    <row r="408" spans="1:29" ht="15.75" customHeight="1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</row>
    <row r="409" spans="1:29" ht="15.75" customHeight="1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</row>
    <row r="410" spans="1:29" ht="15.75" customHeight="1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</row>
    <row r="411" spans="1:29" ht="15.75" customHeight="1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</row>
    <row r="412" spans="1:29" ht="15.75" customHeight="1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</row>
    <row r="413" spans="1:29" ht="15.75" customHeight="1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</row>
    <row r="414" spans="1:29" ht="15.75" customHeight="1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</row>
    <row r="415" spans="1:29" ht="15.75" customHeight="1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</row>
    <row r="416" spans="1:29" ht="15.75" customHeight="1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</row>
    <row r="417" spans="1:29" ht="15.75" customHeight="1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</row>
    <row r="418" spans="1:29" ht="15.75" customHeight="1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</row>
    <row r="419" spans="1:29" ht="15.75" customHeight="1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</row>
    <row r="420" spans="1:29" ht="15.75" customHeight="1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</row>
    <row r="421" spans="1:29" ht="15.75" customHeight="1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</row>
    <row r="422" spans="1:29" ht="15.75" customHeight="1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</row>
    <row r="423" spans="1:29" ht="15.75" customHeight="1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</row>
    <row r="424" spans="1:29" ht="15.75" customHeight="1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</row>
    <row r="425" spans="1:29" ht="15.75" customHeight="1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</row>
    <row r="426" spans="1:29" ht="15.75" customHeight="1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</row>
    <row r="427" spans="1:29" ht="15.75" customHeight="1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</row>
    <row r="428" spans="1:29" ht="15.75" customHeight="1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</row>
    <row r="429" spans="1:29" ht="15.75" customHeight="1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</row>
    <row r="430" spans="1:29" ht="15.75" customHeight="1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</row>
    <row r="431" spans="1:29" ht="15.75" customHeight="1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</row>
    <row r="432" spans="1:29" ht="15.75" customHeight="1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</row>
    <row r="433" spans="1:29" ht="15.75" customHeight="1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</row>
    <row r="434" spans="1:29" ht="15.75" customHeight="1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</row>
    <row r="435" spans="1:29" ht="15.75" customHeight="1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</row>
    <row r="436" spans="1:29" ht="15.75" customHeight="1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</row>
    <row r="437" spans="1:29" ht="15.75" customHeight="1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</row>
    <row r="438" spans="1:29" ht="15.75" customHeight="1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</row>
    <row r="439" spans="1:29" ht="15.75" customHeight="1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</row>
    <row r="440" spans="1:29" ht="15.75" customHeight="1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</row>
    <row r="441" spans="1:29" ht="15.75" customHeight="1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</row>
    <row r="442" spans="1:29" ht="15.75" customHeight="1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</row>
    <row r="443" spans="1:29" ht="15.75" customHeight="1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</row>
    <row r="444" spans="1:29" ht="15.75" customHeight="1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</row>
    <row r="445" spans="1:29" ht="15.75" customHeight="1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</row>
    <row r="446" spans="1:29" ht="15.75" customHeight="1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</row>
    <row r="447" spans="1:29" ht="15.75" customHeight="1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</row>
    <row r="448" spans="1:29" ht="15.75" customHeight="1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</row>
    <row r="449" spans="1:29" ht="15.75" customHeight="1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</row>
    <row r="450" spans="1:29" ht="15.75" customHeight="1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</row>
    <row r="451" spans="1:29" ht="15.75" customHeight="1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</row>
    <row r="452" spans="1:29" ht="15.75" customHeight="1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</row>
    <row r="453" spans="1:29" ht="15.75" customHeight="1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</row>
    <row r="454" spans="1:29" ht="15.75" customHeight="1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</row>
    <row r="455" spans="1:29" ht="15.75" customHeight="1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</row>
    <row r="456" spans="1:29" ht="15.75" customHeight="1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</row>
    <row r="457" spans="1:29" ht="15.75" customHeight="1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</row>
    <row r="458" spans="1:29" ht="15.75" customHeight="1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</row>
    <row r="459" spans="1:29" ht="15.75" customHeight="1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</row>
    <row r="460" spans="1:29" ht="15.75" customHeight="1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</row>
    <row r="461" spans="1:29" ht="15.75" customHeight="1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</row>
    <row r="462" spans="1:29" ht="15.75" customHeight="1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</row>
    <row r="463" spans="1:29" ht="15.75" customHeight="1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spans="1:29" ht="15.75" customHeight="1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</row>
    <row r="465" spans="1:29" ht="15.75" customHeight="1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</row>
    <row r="466" spans="1:29" ht="15.75" customHeight="1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</row>
    <row r="467" spans="1:29" ht="15.75" customHeight="1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</row>
    <row r="468" spans="1:29" ht="15.75" customHeight="1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</row>
    <row r="469" spans="1:29" ht="15.75" customHeight="1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</row>
    <row r="470" spans="1:29" ht="15.75" customHeight="1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</row>
    <row r="471" spans="1:29" ht="15.75" customHeight="1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</row>
    <row r="472" spans="1:29" ht="15.75" customHeight="1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</row>
    <row r="473" spans="1:29" ht="15.75" customHeight="1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</row>
    <row r="474" spans="1:29" ht="15.75" customHeight="1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</row>
    <row r="475" spans="1:29" ht="15.75" customHeight="1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</row>
    <row r="476" spans="1:29" ht="15.75" customHeight="1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</row>
    <row r="477" spans="1:29" ht="15.75" customHeight="1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</row>
    <row r="478" spans="1:29" ht="15.75" customHeight="1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</row>
    <row r="479" spans="1:29" ht="15.75" customHeight="1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</row>
    <row r="480" spans="1:29" ht="15.75" customHeight="1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</row>
    <row r="481" spans="1:29" ht="15.75" customHeight="1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</row>
    <row r="482" spans="1:29" ht="15.75" customHeight="1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</row>
    <row r="483" spans="1:29" ht="15.75" customHeight="1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</row>
    <row r="484" spans="1:29" ht="15.75" customHeight="1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</row>
    <row r="485" spans="1:29" ht="15.75" customHeight="1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</row>
    <row r="486" spans="1:29" ht="15.75" customHeight="1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</row>
    <row r="487" spans="1:29" ht="15.75" customHeight="1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</row>
    <row r="488" spans="1:29" ht="15.75" customHeight="1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</row>
    <row r="489" spans="1:29" ht="15.75" customHeight="1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</row>
    <row r="490" spans="1:29" ht="15.75" customHeight="1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</row>
    <row r="491" spans="1:29" ht="15.75" customHeight="1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</row>
    <row r="492" spans="1:29" ht="15.75" customHeight="1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</row>
    <row r="493" spans="1:29" ht="15.75" customHeight="1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</row>
    <row r="494" spans="1:29" ht="15.75" customHeight="1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</row>
    <row r="495" spans="1:29" ht="15.75" customHeight="1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</row>
    <row r="496" spans="1:29" ht="15.75" customHeight="1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</row>
    <row r="497" spans="1:29" ht="15.75" customHeight="1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</row>
    <row r="498" spans="1:29" ht="15.75" customHeight="1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</row>
    <row r="499" spans="1:29" ht="15.75" customHeight="1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</row>
    <row r="500" spans="1:29" ht="15.75" customHeight="1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</row>
    <row r="501" spans="1:29" ht="15.75" customHeight="1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</row>
    <row r="502" spans="1:29" ht="15.75" customHeight="1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</row>
    <row r="503" spans="1:29" ht="15.75" customHeight="1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</row>
    <row r="504" spans="1:29" ht="15.75" customHeight="1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</row>
    <row r="505" spans="1:29" ht="15.75" customHeight="1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</row>
    <row r="506" spans="1:29" ht="15.75" customHeight="1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</row>
    <row r="507" spans="1:29" ht="15.75" customHeight="1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</row>
    <row r="508" spans="1:29" ht="15.75" customHeight="1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</row>
    <row r="509" spans="1:29" ht="15.75" customHeight="1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</row>
    <row r="510" spans="1:29" ht="15.75" customHeight="1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</row>
    <row r="511" spans="1:29" ht="15.75" customHeight="1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</row>
    <row r="512" spans="1:29" ht="15.75" customHeight="1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</row>
    <row r="513" spans="1:29" ht="15.75" customHeight="1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</row>
    <row r="514" spans="1:29" ht="15.75" customHeight="1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</row>
    <row r="515" spans="1:29" ht="15.75" customHeight="1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</row>
    <row r="516" spans="1:29" ht="15.75" customHeight="1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</row>
    <row r="517" spans="1:29" ht="15.75" customHeight="1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</row>
    <row r="518" spans="1:29" ht="15.75" customHeight="1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</row>
    <row r="519" spans="1:29" ht="15.75" customHeight="1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</row>
    <row r="520" spans="1:29" ht="15.75" customHeight="1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</row>
    <row r="521" spans="1:29" ht="15.75" customHeight="1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</row>
    <row r="522" spans="1:29" ht="15.75" customHeight="1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</row>
    <row r="523" spans="1:29" ht="15.75" customHeight="1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</row>
    <row r="524" spans="1:29" ht="15.75" customHeight="1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</row>
    <row r="525" spans="1:29" ht="15.75" customHeight="1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</row>
    <row r="526" spans="1:29" ht="15.75" customHeight="1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</row>
    <row r="527" spans="1:29" ht="15.75" customHeight="1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</row>
    <row r="528" spans="1:29" ht="15.75" customHeight="1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</row>
    <row r="529" spans="1:29" ht="15.75" customHeight="1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</row>
    <row r="530" spans="1:29" ht="15.75" customHeight="1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</row>
    <row r="531" spans="1:29" ht="15.75" customHeight="1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</row>
    <row r="532" spans="1:29" ht="15.75" customHeight="1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</row>
    <row r="533" spans="1:29" ht="15.75" customHeight="1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</row>
    <row r="534" spans="1:29" ht="15.75" customHeight="1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</row>
    <row r="535" spans="1:29" ht="15.75" customHeight="1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</row>
    <row r="536" spans="1:29" ht="15.75" customHeight="1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</row>
    <row r="537" spans="1:29" ht="15.75" customHeight="1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</row>
    <row r="538" spans="1:29" ht="15.75" customHeight="1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</row>
    <row r="539" spans="1:29" ht="15.75" customHeight="1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</row>
    <row r="540" spans="1:29" ht="15.75" customHeight="1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</row>
    <row r="541" spans="1:29" ht="15.75" customHeight="1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</row>
    <row r="542" spans="1:29" ht="15.75" customHeight="1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</row>
    <row r="543" spans="1:29" ht="15.75" customHeight="1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</row>
    <row r="544" spans="1:29" ht="15.75" customHeight="1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</row>
    <row r="545" spans="1:29" ht="15.75" customHeight="1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</row>
    <row r="546" spans="1:29" ht="15.75" customHeight="1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</row>
    <row r="547" spans="1:29" ht="15.75" customHeight="1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</row>
    <row r="548" spans="1:29" ht="15.75" customHeight="1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</row>
    <row r="549" spans="1:29" ht="15.75" customHeight="1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</row>
    <row r="550" spans="1:29" ht="15.75" customHeight="1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</row>
    <row r="551" spans="1:29" ht="15.75" customHeight="1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</row>
    <row r="552" spans="1:29" ht="15.75" customHeight="1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</row>
    <row r="553" spans="1:29" ht="15.75" customHeight="1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</row>
    <row r="554" spans="1:29" ht="15.75" customHeight="1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</row>
    <row r="555" spans="1:29" ht="15.75" customHeight="1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</row>
    <row r="556" spans="1:29" ht="15.75" customHeight="1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</row>
    <row r="557" spans="1:29" ht="15.75" customHeight="1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</row>
    <row r="558" spans="1:29" ht="15.75" customHeight="1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</row>
    <row r="559" spans="1:29" ht="15.75" customHeight="1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</row>
    <row r="560" spans="1:29" ht="15.75" customHeight="1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</row>
    <row r="561" spans="1:29" ht="15.75" customHeight="1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</row>
    <row r="562" spans="1:29" ht="15.75" customHeight="1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</row>
    <row r="563" spans="1:29" ht="15.75" customHeight="1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</row>
    <row r="564" spans="1:29" ht="15.75" customHeight="1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</row>
    <row r="565" spans="1:29" ht="15.75" customHeight="1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</row>
    <row r="566" spans="1:29" ht="15.75" customHeight="1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</row>
    <row r="567" spans="1:29" ht="15.75" customHeight="1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</row>
    <row r="568" spans="1:29" ht="15.75" customHeight="1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</row>
    <row r="569" spans="1:29" ht="15.75" customHeight="1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</row>
    <row r="570" spans="1:29" ht="15.75" customHeight="1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</row>
    <row r="571" spans="1:29" ht="15.75" customHeight="1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</row>
    <row r="572" spans="1:29" ht="15.75" customHeight="1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</row>
    <row r="573" spans="1:29" ht="15.75" customHeight="1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</row>
    <row r="574" spans="1:29" ht="15.75" customHeight="1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</row>
    <row r="575" spans="1:29" ht="15.75" customHeight="1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</row>
    <row r="576" spans="1:29" ht="15.75" customHeight="1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</row>
    <row r="577" spans="1:29" ht="15.75" customHeight="1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</row>
    <row r="578" spans="1:29" ht="15.75" customHeight="1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</row>
    <row r="579" spans="1:29" ht="15.75" customHeight="1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</row>
    <row r="580" spans="1:29" ht="15.75" customHeight="1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</row>
    <row r="581" spans="1:29" ht="15.75" customHeight="1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</row>
    <row r="582" spans="1:29" ht="15.75" customHeight="1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</row>
    <row r="583" spans="1:29" ht="15.75" customHeight="1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</row>
    <row r="584" spans="1:29" ht="15.75" customHeight="1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</row>
    <row r="585" spans="1:29" ht="15.75" customHeight="1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</row>
    <row r="586" spans="1:29" ht="15.75" customHeight="1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</row>
    <row r="587" spans="1:29" ht="15.75" customHeight="1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</row>
    <row r="588" spans="1:29" ht="15.75" customHeight="1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</row>
    <row r="589" spans="1:29" ht="15.75" customHeight="1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</row>
    <row r="590" spans="1:29" ht="15.75" customHeight="1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</row>
    <row r="591" spans="1:29" ht="15.75" customHeight="1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</row>
    <row r="592" spans="1:29" ht="15.75" customHeight="1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</row>
    <row r="593" spans="1:29" ht="15.75" customHeight="1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</row>
    <row r="594" spans="1:29" ht="15.75" customHeight="1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</row>
    <row r="595" spans="1:29" ht="15.75" customHeight="1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</row>
    <row r="596" spans="1:29" ht="15.75" customHeight="1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</row>
    <row r="597" spans="1:29" ht="15.75" customHeight="1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</row>
    <row r="598" spans="1:29" ht="15.75" customHeight="1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</row>
    <row r="599" spans="1:29" ht="15.75" customHeight="1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</row>
    <row r="600" spans="1:29" ht="15.75" customHeight="1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</row>
    <row r="601" spans="1:29" ht="15.75" customHeight="1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</row>
    <row r="602" spans="1:29" ht="15.75" customHeight="1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</row>
    <row r="603" spans="1:29" ht="15.75" customHeight="1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</row>
    <row r="604" spans="1:29" ht="15.75" customHeight="1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</row>
    <row r="605" spans="1:29" ht="15.75" customHeight="1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</row>
    <row r="606" spans="1:29" ht="15.75" customHeight="1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</row>
    <row r="607" spans="1:29" ht="15.75" customHeight="1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</row>
    <row r="608" spans="1:29" ht="15.75" customHeight="1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</row>
    <row r="609" spans="1:29" ht="15.75" customHeight="1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</row>
    <row r="610" spans="1:29" ht="15.75" customHeight="1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</row>
    <row r="611" spans="1:29" ht="15.75" customHeight="1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</row>
    <row r="612" spans="1:29" ht="15.75" customHeight="1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</row>
    <row r="613" spans="1:29" ht="15.75" customHeight="1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</row>
    <row r="614" spans="1:29" ht="15.75" customHeight="1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</row>
    <row r="615" spans="1:29" ht="15.75" customHeight="1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</row>
    <row r="616" spans="1:29" ht="15.75" customHeight="1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</row>
    <row r="617" spans="1:29" ht="15.75" customHeight="1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</row>
    <row r="618" spans="1:29" ht="15.75" customHeight="1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</row>
    <row r="619" spans="1:29" ht="15.75" customHeight="1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</row>
    <row r="620" spans="1:29" ht="15.75" customHeight="1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</row>
    <row r="621" spans="1:29" ht="15.75" customHeight="1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</row>
    <row r="622" spans="1:29" ht="15.75" customHeight="1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</row>
    <row r="623" spans="1:29" ht="15.75" customHeight="1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</row>
    <row r="624" spans="1:29" ht="15.75" customHeight="1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</row>
    <row r="625" spans="1:29" ht="15.75" customHeight="1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</row>
    <row r="626" spans="1:29" ht="15.75" customHeight="1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</row>
    <row r="627" spans="1:29" ht="15.75" customHeight="1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</row>
    <row r="628" spans="1:29" ht="15.75" customHeight="1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</row>
    <row r="629" spans="1:29" ht="15.75" customHeight="1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</row>
    <row r="630" spans="1:29" ht="15.75" customHeight="1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</row>
    <row r="631" spans="1:29" ht="15.75" customHeight="1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</row>
    <row r="632" spans="1:29" ht="15.75" customHeight="1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</row>
    <row r="633" spans="1:29" ht="15.75" customHeight="1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</row>
    <row r="634" spans="1:29" ht="15.75" customHeight="1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</row>
    <row r="635" spans="1:29" ht="15.75" customHeight="1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</row>
    <row r="636" spans="1:29" ht="15.75" customHeight="1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</row>
    <row r="637" spans="1:29" ht="15.75" customHeight="1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</row>
    <row r="638" spans="1:29" ht="15.75" customHeight="1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</row>
    <row r="639" spans="1:29" ht="15.75" customHeight="1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</row>
    <row r="640" spans="1:29" ht="15.75" customHeight="1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</row>
    <row r="641" spans="1:29" ht="15.75" customHeight="1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</row>
    <row r="642" spans="1:29" ht="15.75" customHeight="1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</row>
    <row r="643" spans="1:29" ht="15.75" customHeight="1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</row>
    <row r="644" spans="1:29" ht="15.75" customHeight="1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</row>
    <row r="645" spans="1:29" ht="15.75" customHeight="1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</row>
    <row r="646" spans="1:29" ht="15.75" customHeight="1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</row>
    <row r="647" spans="1:29" ht="15.75" customHeight="1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</row>
    <row r="648" spans="1:29" ht="15.75" customHeight="1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</row>
    <row r="649" spans="1:29" ht="15.75" customHeight="1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</row>
    <row r="650" spans="1:29" ht="15.75" customHeight="1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</row>
    <row r="651" spans="1:29" ht="15.75" customHeight="1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</row>
    <row r="652" spans="1:29" ht="15.75" customHeight="1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</row>
    <row r="653" spans="1:29" ht="15.75" customHeight="1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</row>
    <row r="654" spans="1:29" ht="15.75" customHeight="1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</row>
    <row r="655" spans="1:29" ht="15.75" customHeight="1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</row>
    <row r="656" spans="1:29" ht="15.75" customHeight="1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</row>
    <row r="657" spans="1:29" ht="15.75" customHeight="1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</row>
    <row r="658" spans="1:29" ht="15.75" customHeight="1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</row>
    <row r="659" spans="1:29" ht="15.75" customHeight="1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</row>
    <row r="660" spans="1:29" ht="15.75" customHeight="1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</row>
    <row r="661" spans="1:29" ht="15.75" customHeight="1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</row>
    <row r="662" spans="1:29" ht="15.75" customHeight="1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</row>
    <row r="663" spans="1:29" ht="15.75" customHeight="1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</row>
    <row r="664" spans="1:29" ht="15.75" customHeight="1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</row>
    <row r="665" spans="1:29" ht="15.75" customHeight="1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</row>
    <row r="666" spans="1:29" ht="15.75" customHeight="1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</row>
    <row r="667" spans="1:29" ht="15.75" customHeight="1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</row>
    <row r="668" spans="1:29" ht="15.75" customHeight="1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</row>
    <row r="669" spans="1:29" ht="15.75" customHeight="1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</row>
    <row r="670" spans="1:29" ht="15.75" customHeight="1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</row>
    <row r="671" spans="1:29" ht="15.75" customHeight="1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</row>
    <row r="672" spans="1:29" ht="15.75" customHeight="1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</row>
    <row r="673" spans="1:29" ht="15.75" customHeight="1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</row>
    <row r="674" spans="1:29" ht="15.75" customHeight="1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</row>
    <row r="675" spans="1:29" ht="15.75" customHeight="1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</row>
    <row r="676" spans="1:29" ht="15.75" customHeight="1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</row>
    <row r="677" spans="1:29" ht="15.75" customHeight="1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</row>
    <row r="678" spans="1:29" ht="15.75" customHeight="1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</row>
    <row r="679" spans="1:29" ht="15.75" customHeight="1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</row>
    <row r="680" spans="1:29" ht="15.75" customHeight="1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</row>
    <row r="681" spans="1:29" ht="15.75" customHeight="1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</row>
    <row r="682" spans="1:29" ht="15.75" customHeight="1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</row>
    <row r="683" spans="1:29" ht="15.75" customHeight="1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</row>
    <row r="684" spans="1:29" ht="15.75" customHeight="1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</row>
    <row r="685" spans="1:29" ht="15.75" customHeight="1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</row>
    <row r="686" spans="1:29" ht="15.75" customHeight="1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</row>
    <row r="687" spans="1:29" ht="15.75" customHeight="1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</row>
    <row r="688" spans="1:29" ht="15.75" customHeight="1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</row>
    <row r="689" spans="1:29" ht="15.75" customHeight="1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</row>
    <row r="690" spans="1:29" ht="15.75" customHeight="1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</row>
    <row r="691" spans="1:29" ht="15.75" customHeight="1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</row>
    <row r="692" spans="1:29" ht="15.75" customHeight="1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</row>
    <row r="693" spans="1:29" ht="15.75" customHeight="1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</row>
    <row r="694" spans="1:29" ht="15.75" customHeight="1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</row>
    <row r="695" spans="1:29" ht="15.75" customHeight="1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</row>
    <row r="696" spans="1:29" ht="15.75" customHeight="1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</row>
    <row r="697" spans="1:29" ht="15.75" customHeight="1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</row>
    <row r="698" spans="1:29" ht="15.75" customHeight="1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</row>
    <row r="699" spans="1:29" ht="15.75" customHeight="1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</row>
    <row r="700" spans="1:29" ht="15.75" customHeight="1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</row>
    <row r="701" spans="1:29" ht="15.75" customHeight="1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</row>
    <row r="702" spans="1:29" ht="15.75" customHeight="1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</row>
    <row r="703" spans="1:29" ht="15.75" customHeight="1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</row>
    <row r="704" spans="1:29" ht="15.75" customHeight="1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</row>
    <row r="705" spans="1:29" ht="15.75" customHeight="1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</row>
    <row r="706" spans="1:29" ht="15.75" customHeight="1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</row>
    <row r="707" spans="1:29" ht="15.75" customHeight="1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</row>
    <row r="708" spans="1:29" ht="15.75" customHeight="1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</row>
    <row r="709" spans="1:29" ht="15.75" customHeight="1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spans="1:29" ht="15.75" customHeight="1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</row>
    <row r="711" spans="1:29" ht="15.75" customHeight="1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</row>
    <row r="712" spans="1:29" ht="15.75" customHeight="1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</row>
    <row r="713" spans="1:29" ht="15.75" customHeight="1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</row>
    <row r="714" spans="1:29" ht="15.75" customHeight="1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</row>
    <row r="715" spans="1:29" ht="15.75" customHeight="1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spans="1:29" ht="15.75" customHeight="1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</row>
    <row r="717" spans="1:29" ht="15.75" customHeight="1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</row>
    <row r="718" spans="1:29" ht="15.75" customHeight="1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</row>
    <row r="719" spans="1:29" ht="15.75" customHeight="1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</row>
    <row r="720" spans="1:29" ht="15.75" customHeight="1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</row>
    <row r="721" spans="1:29" ht="15.75" customHeight="1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</row>
    <row r="722" spans="1:29" ht="15.75" customHeight="1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</row>
    <row r="723" spans="1:29" ht="15.75" customHeight="1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spans="1:29" ht="15.75" customHeight="1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</row>
    <row r="725" spans="1:29" ht="15.75" customHeight="1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</row>
    <row r="726" spans="1:29" ht="15.75" customHeight="1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</row>
    <row r="727" spans="1:29" ht="15.75" customHeight="1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spans="1:29" ht="15.75" customHeight="1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</row>
    <row r="729" spans="1:29" ht="15.75" customHeight="1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</row>
    <row r="730" spans="1:29" ht="15.75" customHeight="1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</row>
    <row r="731" spans="1:29" ht="15.75" customHeight="1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</row>
    <row r="732" spans="1:29" ht="15.75" customHeight="1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</row>
    <row r="733" spans="1:29" ht="15.75" customHeight="1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</row>
    <row r="734" spans="1:29" ht="15.75" customHeight="1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</row>
    <row r="735" spans="1:29" ht="15.75" customHeight="1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spans="1:29" ht="15.75" customHeight="1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</row>
    <row r="737" spans="1:29" ht="15.75" customHeight="1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</row>
    <row r="738" spans="1:29" ht="15.75" customHeight="1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</row>
    <row r="739" spans="1:29" ht="15.75" customHeight="1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spans="1:29" ht="15.75" customHeight="1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</row>
    <row r="741" spans="1:29" ht="15.75" customHeight="1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</row>
    <row r="742" spans="1:29" ht="15.75" customHeight="1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</row>
    <row r="743" spans="1:29" ht="15.75" customHeight="1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spans="1:29" ht="15.75" customHeight="1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</row>
    <row r="745" spans="1:29" ht="15.75" customHeight="1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spans="1:29" ht="15.75" customHeight="1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</row>
    <row r="747" spans="1:29" ht="15.75" customHeight="1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spans="1:29" ht="15.75" customHeight="1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</row>
    <row r="749" spans="1:29" ht="15.75" customHeight="1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</row>
    <row r="750" spans="1:29" ht="15.75" customHeight="1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</row>
    <row r="751" spans="1:29" ht="15.75" customHeight="1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</row>
    <row r="752" spans="1:29" ht="15.75" customHeight="1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</row>
    <row r="753" spans="1:29" ht="15.75" customHeight="1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</row>
    <row r="754" spans="1:29" ht="15.75" customHeight="1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</row>
    <row r="755" spans="1:29" ht="15.75" customHeight="1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spans="1:29" ht="15.75" customHeight="1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</row>
    <row r="757" spans="1:29" ht="15.75" customHeight="1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</row>
    <row r="758" spans="1:29" ht="15.75" customHeight="1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</row>
    <row r="759" spans="1:29" ht="15.75" customHeight="1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</row>
    <row r="760" spans="1:29" ht="15.75" customHeight="1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</row>
    <row r="761" spans="1:29" ht="15.75" customHeight="1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</row>
    <row r="762" spans="1:29" ht="15.75" customHeight="1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</row>
    <row r="763" spans="1:29" ht="15.75" customHeight="1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spans="1:29" ht="15.75" customHeight="1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spans="1:29" ht="15.75" customHeight="1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</row>
    <row r="766" spans="1:29" ht="15.75" customHeight="1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</row>
    <row r="767" spans="1:29" ht="15.75" customHeight="1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</row>
    <row r="768" spans="1:29" ht="15.75" customHeight="1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</row>
    <row r="769" spans="1:29" ht="15.75" customHeight="1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</row>
    <row r="770" spans="1:29" ht="15.75" customHeight="1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</row>
    <row r="771" spans="1:29" ht="15.75" customHeight="1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</row>
    <row r="772" spans="1:29" ht="15.75" customHeight="1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</row>
    <row r="773" spans="1:29" ht="15.75" customHeight="1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</row>
    <row r="774" spans="1:29" ht="15.75" customHeight="1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spans="1:29" ht="15.75" customHeight="1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spans="1:29" ht="15.75" customHeight="1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</row>
    <row r="777" spans="1:29" ht="15.75" customHeight="1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</row>
    <row r="778" spans="1:29" ht="15.75" customHeight="1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</row>
    <row r="779" spans="1:29" ht="15.75" customHeight="1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</row>
    <row r="780" spans="1:29" ht="15.75" customHeight="1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spans="1:29" ht="15.75" customHeight="1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</row>
    <row r="782" spans="1:29" ht="15.75" customHeight="1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spans="1:29" ht="15.75" customHeight="1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</row>
    <row r="784" spans="1:29" ht="15.75" customHeight="1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</row>
    <row r="785" spans="1:29" ht="15.75" customHeight="1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</row>
    <row r="786" spans="1:29" ht="15.75" customHeight="1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</row>
    <row r="787" spans="1:29" ht="15.75" customHeight="1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</row>
    <row r="788" spans="1:29" ht="15.75" customHeight="1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</row>
    <row r="789" spans="1:29" ht="15.75" customHeight="1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</row>
    <row r="790" spans="1:29" ht="15.75" customHeight="1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</row>
    <row r="791" spans="1:29" ht="15.75" customHeight="1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</row>
    <row r="792" spans="1:29" ht="15.75" customHeight="1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</row>
    <row r="793" spans="1:29" ht="15.75" customHeight="1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spans="1:29" ht="15.75" customHeight="1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</row>
    <row r="795" spans="1:29" ht="15.75" customHeight="1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</row>
    <row r="796" spans="1:29" ht="15.75" customHeight="1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</row>
    <row r="797" spans="1:29" ht="15.75" customHeight="1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</row>
    <row r="798" spans="1:29" ht="15.75" customHeight="1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spans="1:29" ht="15.75" customHeight="1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spans="1:29" ht="15.75" customHeight="1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</row>
    <row r="801" spans="1:29" ht="15.75" customHeight="1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</row>
    <row r="802" spans="1:29" ht="15.75" customHeight="1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</row>
    <row r="803" spans="1:29" ht="15.75" customHeight="1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</row>
    <row r="804" spans="1:29" ht="15.75" customHeight="1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</row>
    <row r="805" spans="1:29" ht="15.75" customHeight="1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</row>
    <row r="806" spans="1:29" ht="15.75" customHeight="1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spans="1:29" ht="15.75" customHeight="1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spans="1:29" ht="15.75" customHeight="1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</row>
    <row r="809" spans="1:29" ht="15.75" customHeight="1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</row>
    <row r="810" spans="1:29" ht="15.75" customHeight="1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</row>
    <row r="811" spans="1:29" ht="15.75" customHeight="1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</row>
    <row r="812" spans="1:29" ht="15.75" customHeight="1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</row>
    <row r="813" spans="1:29" ht="15.75" customHeight="1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</row>
    <row r="814" spans="1:29" ht="15.75" customHeight="1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</row>
    <row r="815" spans="1:29" ht="15.75" customHeight="1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</row>
    <row r="816" spans="1:29" ht="15.75" customHeight="1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</row>
    <row r="817" spans="1:29" ht="15.75" customHeight="1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</row>
    <row r="818" spans="1:29" ht="15.75" customHeight="1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</row>
    <row r="819" spans="1:29" ht="15.75" customHeight="1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</row>
    <row r="820" spans="1:29" ht="15.75" customHeight="1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</row>
    <row r="821" spans="1:29" ht="15.75" customHeight="1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</row>
    <row r="822" spans="1:29" ht="15.75" customHeight="1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</row>
    <row r="823" spans="1:29" ht="15.75" customHeight="1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</row>
    <row r="824" spans="1:29" ht="15.75" customHeight="1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</row>
    <row r="825" spans="1:29" ht="15.75" customHeight="1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</row>
    <row r="826" spans="1:29" ht="15.75" customHeight="1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</row>
    <row r="827" spans="1:29" ht="15.75" customHeight="1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</row>
    <row r="828" spans="1:29" ht="15.75" customHeight="1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</row>
    <row r="829" spans="1:29" ht="15.75" customHeight="1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</row>
    <row r="830" spans="1:29" ht="15.75" customHeight="1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</row>
    <row r="831" spans="1:29" ht="15.75" customHeight="1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</row>
    <row r="832" spans="1:29" ht="15.75" customHeight="1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</row>
    <row r="833" spans="1:29" ht="15.75" customHeight="1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</row>
    <row r="834" spans="1:29" ht="15.75" customHeight="1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spans="1:29" ht="15.75" customHeight="1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</row>
    <row r="836" spans="1:29" ht="15.75" customHeight="1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</row>
    <row r="837" spans="1:29" ht="15.75" customHeight="1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</row>
    <row r="838" spans="1:29" ht="15.75" customHeight="1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spans="1:29" ht="15.75" customHeight="1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</row>
    <row r="840" spans="1:29" ht="15.75" customHeight="1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</row>
    <row r="841" spans="1:29" ht="15.75" customHeight="1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</row>
    <row r="842" spans="1:29" ht="15.75" customHeight="1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</row>
    <row r="843" spans="1:29" ht="15.75" customHeight="1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</row>
    <row r="844" spans="1:29" ht="15.75" customHeight="1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</row>
    <row r="845" spans="1:29" ht="15.75" customHeight="1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</row>
    <row r="846" spans="1:29" ht="15.75" customHeight="1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spans="1:29" ht="15.75" customHeight="1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</row>
    <row r="848" spans="1:29" ht="15.75" customHeight="1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</row>
    <row r="849" spans="1:29" ht="15.75" customHeight="1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</row>
    <row r="850" spans="1:29" ht="15.75" customHeight="1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spans="1:29" ht="15.75" customHeight="1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</row>
    <row r="852" spans="1:29" ht="15.75" customHeight="1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</row>
    <row r="853" spans="1:29" ht="15.75" customHeight="1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</row>
    <row r="854" spans="1:29" ht="15.75" customHeight="1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spans="1:29" ht="15.75" customHeight="1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</row>
    <row r="856" spans="1:29" ht="15.75" customHeight="1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spans="1:29" ht="15.75" customHeight="1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</row>
    <row r="858" spans="1:29" ht="15.75" customHeight="1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spans="1:29" ht="15.75" customHeight="1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</row>
    <row r="860" spans="1:29" ht="15.75" customHeight="1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</row>
    <row r="861" spans="1:29" ht="15.75" customHeight="1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</row>
    <row r="862" spans="1:29" ht="15.75" customHeight="1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</row>
    <row r="863" spans="1:29" ht="15.75" customHeight="1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</row>
    <row r="864" spans="1:29" ht="15.75" customHeight="1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</row>
    <row r="865" spans="1:29" ht="15.75" customHeight="1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spans="1:29" ht="15.75" customHeight="1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</row>
    <row r="867" spans="1:29" ht="15.75" customHeight="1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spans="1:29" ht="15.75" customHeight="1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</row>
    <row r="869" spans="1:29" ht="15.75" customHeight="1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</row>
    <row r="870" spans="1:29" ht="15.75" customHeight="1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</row>
    <row r="871" spans="1:29" ht="15.75" customHeight="1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</row>
    <row r="872" spans="1:29" ht="15.75" customHeight="1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</row>
    <row r="873" spans="1:29" ht="15.75" customHeight="1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spans="1:29" ht="15.75" customHeight="1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</row>
    <row r="875" spans="1:29" ht="15.75" customHeight="1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</row>
    <row r="876" spans="1:29" ht="15.75" customHeight="1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</row>
    <row r="877" spans="1:29" ht="15.75" customHeight="1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</row>
    <row r="878" spans="1:29" ht="15.75" customHeight="1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</row>
    <row r="879" spans="1:29" ht="15.75" customHeight="1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</row>
    <row r="880" spans="1:29" ht="15.75" customHeight="1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</row>
    <row r="881" spans="1:29" ht="15.75" customHeight="1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</row>
    <row r="882" spans="1:29" ht="15.75" customHeight="1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</row>
    <row r="883" spans="1:29" ht="15.75" customHeight="1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</row>
    <row r="884" spans="1:29" ht="15.75" customHeight="1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</row>
    <row r="885" spans="1:29" ht="15.75" customHeight="1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</row>
    <row r="886" spans="1:29" ht="15.75" customHeight="1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</row>
    <row r="887" spans="1:29" ht="15.75" customHeight="1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</row>
    <row r="888" spans="1:29" ht="15.75" customHeight="1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</row>
    <row r="889" spans="1:29" ht="15.75" customHeight="1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</row>
    <row r="890" spans="1:29" ht="15.75" customHeight="1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</row>
    <row r="891" spans="1:29" ht="15.75" customHeight="1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</row>
    <row r="892" spans="1:29" ht="15.75" customHeight="1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</row>
    <row r="893" spans="1:29" ht="15.75" customHeight="1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</row>
    <row r="894" spans="1:29" ht="15.75" customHeight="1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</row>
    <row r="895" spans="1:29" ht="15.75" customHeight="1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</row>
    <row r="896" spans="1:29" ht="15.75" customHeight="1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</row>
    <row r="897" spans="1:29" ht="15.75" customHeight="1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</row>
    <row r="898" spans="1:29" ht="15.75" customHeight="1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spans="1:29" ht="15.75" customHeight="1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</row>
    <row r="900" spans="1:29" ht="15.75" customHeight="1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spans="1:29" ht="15.75" customHeight="1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</row>
    <row r="902" spans="1:29" ht="15.75" customHeight="1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spans="1:29" ht="15.75" customHeight="1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</row>
    <row r="904" spans="1:29" ht="15.75" customHeight="1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</row>
    <row r="905" spans="1:29" ht="15.75" customHeight="1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</row>
    <row r="906" spans="1:29" ht="15.75" customHeight="1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</row>
    <row r="907" spans="1:29" ht="15.75" customHeight="1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</row>
    <row r="908" spans="1:29" ht="15.75" customHeight="1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</row>
    <row r="909" spans="1:29" ht="15.75" customHeight="1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spans="1:29" ht="15.75" customHeight="1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</row>
    <row r="911" spans="1:29" ht="15.75" customHeight="1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</row>
    <row r="912" spans="1:29" ht="15.75" customHeight="1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</row>
    <row r="913" spans="1:29" ht="15.75" customHeight="1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</row>
    <row r="914" spans="1:29" ht="15.75" customHeight="1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</row>
    <row r="915" spans="1:29" ht="15.75" customHeight="1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</row>
    <row r="916" spans="1:29" ht="15.75" customHeight="1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</row>
    <row r="917" spans="1:29" ht="15.75" customHeight="1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</row>
    <row r="918" spans="1:29" ht="15.75" customHeight="1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</row>
    <row r="919" spans="1:29" ht="15.75" customHeight="1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</row>
    <row r="920" spans="1:29" ht="15.75" customHeight="1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</row>
    <row r="921" spans="1:29" ht="15.75" customHeight="1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</row>
    <row r="922" spans="1:29" ht="15.75" customHeight="1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</row>
    <row r="923" spans="1:29" ht="15.75" customHeight="1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</row>
    <row r="924" spans="1:29" ht="15.75" customHeight="1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</row>
    <row r="925" spans="1:29" ht="15.75" customHeight="1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</row>
    <row r="926" spans="1:29" ht="15.75" customHeight="1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</row>
    <row r="927" spans="1:29" ht="15.75" customHeight="1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</row>
    <row r="928" spans="1:29" ht="15.75" customHeight="1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</row>
    <row r="929" spans="1:29" ht="15.75" customHeight="1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</row>
    <row r="930" spans="1:29" ht="15.75" customHeight="1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</row>
    <row r="931" spans="1:29" ht="15.75" customHeight="1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</row>
    <row r="932" spans="1:29" ht="15.75" customHeight="1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</row>
    <row r="933" spans="1:29" ht="15.75" customHeight="1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</row>
    <row r="934" spans="1:29" ht="15.75" customHeight="1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</row>
    <row r="935" spans="1:29" ht="15.75" customHeight="1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</row>
    <row r="936" spans="1:29" ht="15.75" customHeight="1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</row>
    <row r="937" spans="1:29" ht="15.75" customHeight="1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</row>
    <row r="938" spans="1:29" ht="15.75" customHeight="1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</row>
    <row r="939" spans="1:29" ht="15.75" customHeight="1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</row>
    <row r="940" spans="1:29" ht="15.75" customHeight="1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</row>
    <row r="941" spans="1:29" ht="15.75" customHeight="1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</row>
    <row r="942" spans="1:29" ht="15.75" customHeight="1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</row>
    <row r="943" spans="1:29" ht="15.75" customHeight="1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</row>
    <row r="944" spans="1:29" ht="15.75" customHeight="1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</row>
    <row r="945" spans="1:29" ht="15.75" customHeight="1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</row>
    <row r="946" spans="1:29" ht="15.75" customHeight="1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</row>
    <row r="947" spans="1:29" ht="15.75" customHeight="1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</row>
    <row r="948" spans="1:29" ht="15.75" customHeight="1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</row>
    <row r="949" spans="1:29" ht="15.75" customHeight="1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</row>
    <row r="950" spans="1:29" ht="15.75" customHeight="1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</row>
    <row r="951" spans="1:29" ht="15.75" customHeight="1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</row>
    <row r="952" spans="1:29" ht="15.75" customHeight="1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</row>
    <row r="953" spans="1:29" ht="15.75" customHeight="1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</row>
    <row r="954" spans="1:29" ht="15.75" customHeight="1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</row>
    <row r="955" spans="1:29" ht="15.75" customHeight="1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</row>
    <row r="956" spans="1:29" ht="15.75" customHeight="1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</row>
    <row r="957" spans="1:29" ht="15.75" customHeight="1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</row>
    <row r="958" spans="1:29" ht="15.75" customHeight="1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</row>
    <row r="959" spans="1:29" ht="15.75" customHeight="1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</row>
    <row r="960" spans="1:29" ht="15.75" customHeight="1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</row>
    <row r="961" spans="1:29" ht="15.75" customHeight="1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</row>
    <row r="962" spans="1:29" ht="15.75" customHeight="1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</row>
    <row r="963" spans="1:29" ht="15.75" customHeight="1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</row>
    <row r="964" spans="1:29" ht="15.75" customHeight="1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</row>
    <row r="965" spans="1:29" ht="15.75" customHeight="1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</row>
    <row r="966" spans="1:29" ht="15.75" customHeight="1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</row>
    <row r="967" spans="1:29" ht="15.75" customHeight="1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</row>
    <row r="968" spans="1:29" ht="15.75" customHeight="1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</row>
    <row r="969" spans="1:29" ht="15.75" customHeight="1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</row>
    <row r="970" spans="1:29" ht="15.75" customHeight="1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</row>
    <row r="971" spans="1:29" ht="15.75" customHeight="1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</row>
    <row r="972" spans="1:29" ht="15.75" customHeight="1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</row>
    <row r="973" spans="1:29" ht="15.75" customHeight="1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</row>
    <row r="974" spans="1:29" ht="15.75" customHeight="1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</row>
    <row r="975" spans="1:29" ht="15.75" customHeight="1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</row>
    <row r="976" spans="1:29" ht="15.75" customHeight="1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</row>
    <row r="977" spans="1:29" ht="15.75" customHeight="1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</row>
    <row r="978" spans="1:29" ht="15.75" customHeight="1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</row>
    <row r="979" spans="1:29" ht="15.75" customHeight="1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</row>
    <row r="980" spans="1:29" ht="15.75" customHeight="1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</row>
    <row r="981" spans="1:29" ht="15.75" customHeight="1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</row>
    <row r="982" spans="1:29" ht="15.75" customHeight="1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</row>
    <row r="983" spans="1:29" ht="15.75" customHeight="1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</row>
    <row r="984" spans="1:29" ht="15.75" customHeight="1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</row>
    <row r="985" spans="1:29" ht="15.75" customHeight="1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</row>
    <row r="986" spans="1:29" ht="15.75" customHeight="1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</row>
    <row r="987" spans="1:29" ht="15.75" customHeight="1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</row>
    <row r="988" spans="1:29" ht="15.75" customHeight="1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</row>
    <row r="989" spans="1:29" ht="15.75" customHeight="1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</row>
    <row r="990" spans="1:29" ht="15.75" customHeight="1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</row>
    <row r="991" spans="1:29" ht="15.75" customHeight="1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</row>
    <row r="992" spans="1:29" ht="15.75" customHeight="1" x14ac:dyDescent="0.3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</row>
    <row r="993" spans="1:29" ht="15.75" customHeight="1" x14ac:dyDescent="0.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</row>
    <row r="994" spans="1:29" ht="15.75" customHeight="1" x14ac:dyDescent="0.3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</row>
    <row r="995" spans="1:29" ht="15.75" customHeight="1" x14ac:dyDescent="0.3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</row>
    <row r="996" spans="1:29" ht="15.75" customHeight="1" x14ac:dyDescent="0.3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</row>
    <row r="997" spans="1:29" ht="15.75" customHeight="1" x14ac:dyDescent="0.3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</row>
    <row r="998" spans="1:29" ht="15.75" customHeight="1" x14ac:dyDescent="0.3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</row>
    <row r="999" spans="1:29" ht="15.75" customHeight="1" x14ac:dyDescent="0.3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</row>
    <row r="1000" spans="1:29" ht="15.75" customHeight="1" x14ac:dyDescent="0.3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</row>
    <row r="1001" spans="1:29" ht="15.75" customHeight="1" x14ac:dyDescent="0.3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</row>
    <row r="1002" spans="1:29" ht="15.75" customHeight="1" x14ac:dyDescent="0.3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</row>
    <row r="1003" spans="1:29" ht="15.75" customHeight="1" x14ac:dyDescent="0.3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</row>
    <row r="1004" spans="1:29" ht="15.75" customHeight="1" x14ac:dyDescent="0.3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</row>
    <row r="1005" spans="1:29" ht="15.75" customHeight="1" x14ac:dyDescent="0.3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</row>
    <row r="1006" spans="1:29" ht="15.75" customHeight="1" x14ac:dyDescent="0.3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</row>
    <row r="1007" spans="1:29" ht="15.75" customHeight="1" x14ac:dyDescent="0.3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</row>
    <row r="1008" spans="1:29" ht="15.75" customHeight="1" x14ac:dyDescent="0.3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</row>
    <row r="1009" spans="1:29" ht="15.75" customHeight="1" x14ac:dyDescent="0.3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</row>
    <row r="1010" spans="1:29" ht="15.75" customHeight="1" x14ac:dyDescent="0.3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</row>
    <row r="1011" spans="1:29" ht="15.75" customHeight="1" x14ac:dyDescent="0.3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</row>
    <row r="1012" spans="1:29" ht="15.75" customHeight="1" x14ac:dyDescent="0.3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</row>
    <row r="1013" spans="1:29" ht="15.75" customHeight="1" x14ac:dyDescent="0.3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</row>
    <row r="1014" spans="1:29" ht="15.75" customHeight="1" x14ac:dyDescent="0.3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</row>
    <row r="1015" spans="1:29" ht="15.75" customHeight="1" x14ac:dyDescent="0.3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</row>
    <row r="1016" spans="1:29" ht="15.75" customHeight="1" x14ac:dyDescent="0.3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</row>
    <row r="1017" spans="1:29" ht="15.75" customHeight="1" x14ac:dyDescent="0.3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</row>
    <row r="1018" spans="1:29" ht="15.75" customHeight="1" x14ac:dyDescent="0.3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</row>
    <row r="1019" spans="1:29" ht="15.75" customHeight="1" x14ac:dyDescent="0.3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</row>
    <row r="1020" spans="1:29" ht="15.75" customHeight="1" x14ac:dyDescent="0.3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</row>
    <row r="1021" spans="1:29" ht="15.75" customHeight="1" x14ac:dyDescent="0.3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</row>
    <row r="1022" spans="1:29" ht="15.75" customHeight="1" x14ac:dyDescent="0.3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</row>
    <row r="1023" spans="1:29" ht="15.75" customHeight="1" x14ac:dyDescent="0.3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</row>
    <row r="1024" spans="1:29" ht="15.75" customHeight="1" x14ac:dyDescent="0.3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</row>
    <row r="1025" spans="1:29" ht="15.75" customHeight="1" x14ac:dyDescent="0.3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</row>
  </sheetData>
  <mergeCells count="46">
    <mergeCell ref="A150:I150"/>
    <mergeCell ref="B151:I151"/>
    <mergeCell ref="B152:I152"/>
    <mergeCell ref="B153:I153"/>
    <mergeCell ref="B122:I122"/>
    <mergeCell ref="B123:I123"/>
    <mergeCell ref="B124:I124"/>
    <mergeCell ref="A138:I138"/>
    <mergeCell ref="B139:I139"/>
    <mergeCell ref="B140:I140"/>
    <mergeCell ref="B141:I141"/>
    <mergeCell ref="A103:I103"/>
    <mergeCell ref="B104:I104"/>
    <mergeCell ref="B105:I105"/>
    <mergeCell ref="B106:I106"/>
    <mergeCell ref="A121:I121"/>
    <mergeCell ref="B70:I70"/>
    <mergeCell ref="A84:I84"/>
    <mergeCell ref="B85:I85"/>
    <mergeCell ref="B86:I86"/>
    <mergeCell ref="B87:I87"/>
    <mergeCell ref="B54:I54"/>
    <mergeCell ref="B55:I55"/>
    <mergeCell ref="A67:I67"/>
    <mergeCell ref="B68:I68"/>
    <mergeCell ref="B69:I69"/>
    <mergeCell ref="B37:I37"/>
    <mergeCell ref="B38:I38"/>
    <mergeCell ref="A40:A49"/>
    <mergeCell ref="A52:I52"/>
    <mergeCell ref="B53:I53"/>
    <mergeCell ref="B21:I21"/>
    <mergeCell ref="B22:I22"/>
    <mergeCell ref="A24:A30"/>
    <mergeCell ref="A35:I35"/>
    <mergeCell ref="B36:I36"/>
    <mergeCell ref="B9:I9"/>
    <mergeCell ref="B10:I10"/>
    <mergeCell ref="A12:A16"/>
    <mergeCell ref="A19:I19"/>
    <mergeCell ref="B20:I20"/>
    <mergeCell ref="A2:I2"/>
    <mergeCell ref="A3:I5"/>
    <mergeCell ref="A6:I6"/>
    <mergeCell ref="A7:I7"/>
    <mergeCell ref="B8:I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D1030"/>
  <sheetViews>
    <sheetView topLeftCell="F1" workbookViewId="0">
      <pane ySplit="3" topLeftCell="A71" activePane="bottomLeft" state="frozen"/>
      <selection pane="bottomLeft" activeCell="F86" sqref="F86"/>
    </sheetView>
  </sheetViews>
  <sheetFormatPr defaultColWidth="14.44140625" defaultRowHeight="15" customHeight="1" x14ac:dyDescent="0.3"/>
  <cols>
    <col min="1" max="1" width="23.109375" customWidth="1"/>
    <col min="2" max="2" width="27.88671875" customWidth="1"/>
    <col min="3" max="3" width="30.6640625" customWidth="1"/>
    <col min="4" max="4" width="30.109375" customWidth="1"/>
    <col min="5" max="6" width="35.44140625" customWidth="1"/>
    <col min="7" max="7" width="38.44140625" customWidth="1"/>
    <col min="8" max="8" width="43.109375" customWidth="1"/>
    <col min="9" max="9" width="36.109375" customWidth="1"/>
    <col min="10" max="10" width="23.88671875" customWidth="1"/>
    <col min="11" max="11" width="31.6640625" customWidth="1"/>
    <col min="12" max="12" width="27.5546875" customWidth="1"/>
    <col min="13" max="15" width="8.6640625" customWidth="1"/>
  </cols>
  <sheetData>
    <row r="1" spans="1:30" ht="14.25" customHeight="1" x14ac:dyDescent="0.3">
      <c r="A1" s="147" t="s">
        <v>298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</row>
    <row r="2" spans="1:30" ht="14.25" customHeight="1" x14ac:dyDescent="0.3">
      <c r="A2" s="108"/>
      <c r="B2" s="108"/>
      <c r="C2" s="108" t="s">
        <v>0</v>
      </c>
      <c r="D2" s="108" t="s">
        <v>1</v>
      </c>
      <c r="E2" s="108" t="s">
        <v>2</v>
      </c>
      <c r="F2" s="108" t="s">
        <v>3</v>
      </c>
      <c r="G2" s="108" t="s">
        <v>4</v>
      </c>
      <c r="H2" s="108" t="s">
        <v>5</v>
      </c>
      <c r="I2" s="108" t="s">
        <v>6</v>
      </c>
      <c r="J2" s="109" t="s">
        <v>7</v>
      </c>
      <c r="K2" s="110" t="s">
        <v>8</v>
      </c>
      <c r="L2" s="111" t="s">
        <v>9</v>
      </c>
      <c r="M2" s="2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1:30" ht="100.8" x14ac:dyDescent="0.3">
      <c r="A3" s="7" t="s">
        <v>10</v>
      </c>
      <c r="B3" s="90" t="s">
        <v>299</v>
      </c>
      <c r="C3" s="63" t="s">
        <v>300</v>
      </c>
      <c r="D3" s="63" t="s">
        <v>301</v>
      </c>
      <c r="E3" s="63" t="s">
        <v>302</v>
      </c>
      <c r="F3" s="63" t="s">
        <v>303</v>
      </c>
      <c r="G3" s="63" t="s">
        <v>304</v>
      </c>
      <c r="H3" s="63" t="s">
        <v>305</v>
      </c>
      <c r="I3" s="62"/>
      <c r="J3" s="63" t="s">
        <v>306</v>
      </c>
      <c r="K3" s="63" t="s">
        <v>307</v>
      </c>
      <c r="L3" s="63" t="s">
        <v>308</v>
      </c>
      <c r="M3" s="116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</row>
    <row r="4" spans="1:30" ht="100.8" x14ac:dyDescent="0.3">
      <c r="A4" s="2" t="s">
        <v>14</v>
      </c>
      <c r="B4" s="2"/>
      <c r="C4" s="65" t="s">
        <v>309</v>
      </c>
      <c r="D4" s="113" t="s">
        <v>310</v>
      </c>
      <c r="E4" s="114"/>
      <c r="F4" s="114"/>
      <c r="G4" s="113" t="s">
        <v>304</v>
      </c>
      <c r="H4" s="113" t="s">
        <v>304</v>
      </c>
      <c r="I4" s="114"/>
      <c r="J4" s="114" t="s">
        <v>207</v>
      </c>
      <c r="K4" s="65" t="s">
        <v>311</v>
      </c>
      <c r="L4" s="122" t="s">
        <v>312</v>
      </c>
      <c r="M4" s="7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0" ht="115.2" x14ac:dyDescent="0.3">
      <c r="A5" s="2" t="s">
        <v>16</v>
      </c>
      <c r="B5" s="2"/>
      <c r="C5" s="115" t="s">
        <v>313</v>
      </c>
      <c r="D5" s="115" t="s">
        <v>314</v>
      </c>
      <c r="E5" s="115" t="s">
        <v>315</v>
      </c>
      <c r="F5" s="115" t="s">
        <v>316</v>
      </c>
      <c r="G5" s="9" t="s">
        <v>317</v>
      </c>
      <c r="H5" s="7"/>
      <c r="I5" s="7"/>
      <c r="J5" s="9" t="s">
        <v>318</v>
      </c>
      <c r="K5" s="9" t="s">
        <v>319</v>
      </c>
      <c r="L5" s="7" t="s">
        <v>320</v>
      </c>
      <c r="M5" s="123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1:30" ht="60" customHeight="1" x14ac:dyDescent="0.3">
      <c r="A6" s="2" t="s">
        <v>32</v>
      </c>
      <c r="B6" s="2"/>
      <c r="C6" s="116" t="s">
        <v>321</v>
      </c>
      <c r="D6" s="9" t="s">
        <v>322</v>
      </c>
      <c r="E6" s="7"/>
      <c r="F6" s="7"/>
      <c r="G6" s="7" t="s">
        <v>323</v>
      </c>
      <c r="H6" s="7" t="s">
        <v>323</v>
      </c>
      <c r="I6" s="9" t="s">
        <v>324</v>
      </c>
      <c r="J6" s="9" t="s">
        <v>324</v>
      </c>
      <c r="K6" s="9" t="s">
        <v>324</v>
      </c>
      <c r="L6" s="9" t="s">
        <v>325</v>
      </c>
      <c r="M6" s="7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0" ht="14.25" customHeight="1" x14ac:dyDescent="0.3">
      <c r="A7" s="2" t="s">
        <v>35</v>
      </c>
      <c r="B7" s="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spans="1:30" ht="14.25" customHeight="1" x14ac:dyDescent="0.3">
      <c r="A8" s="2" t="s">
        <v>42</v>
      </c>
      <c r="B8" s="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ht="14.25" customHeight="1" x14ac:dyDescent="0.3">
      <c r="A9" s="2" t="s">
        <v>152</v>
      </c>
      <c r="B9" s="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</row>
    <row r="10" spans="1:30" ht="14.25" customHeight="1" x14ac:dyDescent="0.3">
      <c r="A10" s="2"/>
      <c r="B10" s="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</row>
    <row r="11" spans="1:30" ht="14.25" customHeight="1" x14ac:dyDescent="0.3">
      <c r="A11" s="2" t="s">
        <v>45</v>
      </c>
      <c r="B11" s="3" t="s">
        <v>326</v>
      </c>
      <c r="C11" s="7" t="s">
        <v>45</v>
      </c>
      <c r="D11" s="7"/>
      <c r="E11" s="7"/>
      <c r="F11" s="7" t="s">
        <v>45</v>
      </c>
      <c r="G11" s="7" t="s">
        <v>45</v>
      </c>
      <c r="H11" s="7" t="s">
        <v>45</v>
      </c>
      <c r="I11" s="7"/>
      <c r="J11" s="7"/>
      <c r="K11" s="7"/>
      <c r="L11" s="7"/>
      <c r="M11" s="7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</row>
    <row r="12" spans="1:30" ht="14.25" customHeight="1" x14ac:dyDescent="0.3">
      <c r="A12" s="2"/>
      <c r="B12" s="3"/>
      <c r="C12" s="7"/>
      <c r="D12" s="7"/>
      <c r="E12" s="7"/>
      <c r="F12" s="7" t="s">
        <v>327</v>
      </c>
      <c r="G12" s="7" t="s">
        <v>327</v>
      </c>
      <c r="H12" s="7"/>
      <c r="I12" s="7"/>
      <c r="J12" s="7"/>
      <c r="K12" s="7"/>
      <c r="L12" s="7"/>
      <c r="M12" s="7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</row>
    <row r="13" spans="1:30" ht="14.25" customHeight="1" x14ac:dyDescent="0.3">
      <c r="A13" s="2" t="s">
        <v>51</v>
      </c>
      <c r="B13" s="3" t="s">
        <v>326</v>
      </c>
      <c r="C13" s="7" t="s">
        <v>51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</row>
    <row r="14" spans="1:30" ht="14.25" customHeight="1" x14ac:dyDescent="0.3">
      <c r="A14" s="2" t="s">
        <v>159</v>
      </c>
      <c r="B14" s="3" t="s">
        <v>326</v>
      </c>
      <c r="C14" s="7" t="s">
        <v>159</v>
      </c>
      <c r="D14" s="7"/>
      <c r="E14" s="7"/>
      <c r="F14" s="7"/>
      <c r="G14" s="7"/>
      <c r="H14" s="7"/>
      <c r="I14" s="7"/>
      <c r="J14" s="7" t="s">
        <v>328</v>
      </c>
      <c r="K14" s="7"/>
      <c r="L14" s="7"/>
      <c r="M14" s="7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</row>
    <row r="15" spans="1:30" ht="14.25" customHeight="1" x14ac:dyDescent="0.3">
      <c r="A15" s="2" t="s">
        <v>161</v>
      </c>
      <c r="B15" s="3" t="s">
        <v>326</v>
      </c>
      <c r="C15" s="7" t="s">
        <v>161</v>
      </c>
      <c r="D15" s="7"/>
      <c r="E15" s="7"/>
      <c r="F15" s="7"/>
      <c r="G15" s="7"/>
      <c r="H15" s="7" t="s">
        <v>161</v>
      </c>
      <c r="I15" s="7"/>
      <c r="J15" s="7"/>
      <c r="K15" s="7"/>
      <c r="L15" s="7"/>
      <c r="M15" s="7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 spans="1:30" ht="14.25" customHeight="1" x14ac:dyDescent="0.3">
      <c r="A16" s="2" t="s">
        <v>329</v>
      </c>
      <c r="B16" s="3" t="s">
        <v>326</v>
      </c>
      <c r="C16" s="7" t="s">
        <v>329</v>
      </c>
      <c r="D16" s="7"/>
      <c r="E16" s="7"/>
      <c r="F16" s="7"/>
      <c r="G16" s="7"/>
      <c r="H16" s="7"/>
      <c r="I16" s="7"/>
      <c r="J16" s="7" t="s">
        <v>330</v>
      </c>
      <c r="K16" s="7"/>
      <c r="L16" s="7"/>
      <c r="M16" s="7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 spans="1:30" ht="14.25" customHeight="1" x14ac:dyDescent="0.3">
      <c r="A17" s="2" t="s">
        <v>331</v>
      </c>
      <c r="B17" s="3" t="s">
        <v>326</v>
      </c>
      <c r="C17" s="7" t="s">
        <v>331</v>
      </c>
      <c r="D17" s="7"/>
      <c r="E17" s="7"/>
      <c r="F17" s="7"/>
      <c r="G17" s="7"/>
      <c r="H17" s="7"/>
      <c r="I17" s="7"/>
      <c r="J17" s="7" t="s">
        <v>332</v>
      </c>
      <c r="K17" s="7"/>
      <c r="L17" s="7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59"/>
      <c r="AB17" s="59"/>
      <c r="AC17" s="59"/>
      <c r="AD17" s="59"/>
    </row>
    <row r="18" spans="1:30" ht="14.25" customHeight="1" x14ac:dyDescent="0.3">
      <c r="A18" s="2" t="s">
        <v>333</v>
      </c>
      <c r="B18" s="3" t="s">
        <v>326</v>
      </c>
      <c r="C18" s="7" t="s">
        <v>333</v>
      </c>
      <c r="D18" s="7" t="s">
        <v>334</v>
      </c>
      <c r="E18" s="7"/>
      <c r="F18" s="7"/>
      <c r="G18" s="7"/>
      <c r="H18" s="7"/>
      <c r="I18" s="7"/>
      <c r="J18" s="7" t="s">
        <v>335</v>
      </c>
      <c r="K18" s="7"/>
      <c r="L18" s="7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59"/>
      <c r="AB18" s="59"/>
      <c r="AC18" s="59"/>
      <c r="AD18" s="59"/>
    </row>
    <row r="19" spans="1:30" ht="14.25" customHeight="1" x14ac:dyDescent="0.3">
      <c r="A19" s="2"/>
      <c r="B19" s="3"/>
      <c r="C19" s="7"/>
      <c r="D19" s="7" t="s">
        <v>336</v>
      </c>
      <c r="E19" s="7"/>
      <c r="F19" s="7"/>
      <c r="G19" s="7"/>
      <c r="H19" s="7"/>
      <c r="I19" s="7"/>
      <c r="J19" s="7"/>
      <c r="K19" s="7"/>
      <c r="L19" s="7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59"/>
      <c r="AB19" s="59"/>
      <c r="AC19" s="59"/>
      <c r="AD19" s="59"/>
    </row>
    <row r="20" spans="1:30" ht="14.25" customHeight="1" x14ac:dyDescent="0.3">
      <c r="A20" s="2"/>
      <c r="B20" s="3"/>
      <c r="C20" s="7"/>
      <c r="D20" s="7" t="s">
        <v>337</v>
      </c>
      <c r="E20" s="7"/>
      <c r="F20" s="7"/>
      <c r="G20" s="7"/>
      <c r="H20" s="7"/>
      <c r="I20" s="7"/>
      <c r="J20" s="7"/>
      <c r="K20" s="7"/>
      <c r="L20" s="7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59"/>
      <c r="AB20" s="59"/>
      <c r="AC20" s="59"/>
      <c r="AD20" s="59"/>
    </row>
    <row r="21" spans="1:30" ht="14.25" customHeight="1" x14ac:dyDescent="0.3">
      <c r="A21" s="2" t="s">
        <v>338</v>
      </c>
      <c r="B21" s="3" t="s">
        <v>326</v>
      </c>
      <c r="C21" s="7"/>
      <c r="D21" s="7"/>
      <c r="E21" s="7" t="s">
        <v>338</v>
      </c>
      <c r="F21" s="7"/>
      <c r="G21" s="7"/>
      <c r="H21" s="7"/>
      <c r="I21" s="7"/>
      <c r="J21" s="7"/>
      <c r="K21" s="7"/>
      <c r="L21" s="7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59"/>
      <c r="AB21" s="59"/>
      <c r="AC21" s="59"/>
      <c r="AD21" s="59"/>
    </row>
    <row r="22" spans="1:30" ht="14.25" customHeight="1" x14ac:dyDescent="0.3">
      <c r="A22" s="2" t="s">
        <v>339</v>
      </c>
      <c r="B22" s="3" t="s">
        <v>326</v>
      </c>
      <c r="C22" s="7"/>
      <c r="D22" s="7"/>
      <c r="E22" s="7" t="s">
        <v>339</v>
      </c>
      <c r="F22" s="7"/>
      <c r="G22" s="7"/>
      <c r="H22" s="7"/>
      <c r="I22" s="7"/>
      <c r="J22" s="7"/>
      <c r="K22" s="7"/>
      <c r="L22" s="7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59"/>
      <c r="AB22" s="59"/>
      <c r="AC22" s="59"/>
      <c r="AD22" s="59"/>
    </row>
    <row r="23" spans="1:30" ht="14.25" customHeight="1" x14ac:dyDescent="0.3">
      <c r="A23" s="2"/>
      <c r="B23" s="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 spans="1:30" ht="14.25" customHeight="1" x14ac:dyDescent="0.3">
      <c r="A24" s="2"/>
      <c r="B24" s="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 spans="1:30" ht="14.25" customHeight="1" x14ac:dyDescent="0.3">
      <c r="A25" s="2" t="s">
        <v>340</v>
      </c>
      <c r="B25" s="6" t="s">
        <v>341</v>
      </c>
      <c r="C25" s="7"/>
      <c r="D25" s="7"/>
      <c r="E25" s="7"/>
      <c r="F25" s="7"/>
      <c r="G25" s="7"/>
      <c r="H25" s="7"/>
      <c r="I25" s="7"/>
      <c r="J25" s="7"/>
      <c r="K25" s="7" t="s">
        <v>342</v>
      </c>
      <c r="L25" s="7"/>
      <c r="M25" s="7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0" ht="14.25" customHeight="1" x14ac:dyDescent="0.3">
      <c r="A26" s="2" t="s">
        <v>52</v>
      </c>
      <c r="B26" s="6" t="s">
        <v>341</v>
      </c>
      <c r="C26" s="7"/>
      <c r="D26" s="7"/>
      <c r="E26" s="7"/>
      <c r="F26" s="7" t="s">
        <v>343</v>
      </c>
      <c r="G26" s="7" t="s">
        <v>343</v>
      </c>
      <c r="H26" s="7"/>
      <c r="I26" s="7"/>
      <c r="J26" s="7" t="s">
        <v>241</v>
      </c>
      <c r="K26" s="124" t="s">
        <v>344</v>
      </c>
      <c r="L26" s="7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59"/>
      <c r="AB26" s="59"/>
      <c r="AC26" s="59"/>
      <c r="AD26" s="59"/>
    </row>
    <row r="27" spans="1:30" ht="14.25" customHeight="1" x14ac:dyDescent="0.3">
      <c r="A27" s="2" t="s">
        <v>169</v>
      </c>
      <c r="B27" s="6" t="s">
        <v>341</v>
      </c>
      <c r="C27" s="2"/>
      <c r="D27" s="2"/>
      <c r="E27" s="2"/>
      <c r="F27" s="2"/>
      <c r="G27" s="2"/>
      <c r="H27" s="2"/>
      <c r="I27" s="2"/>
      <c r="J27" s="2" t="s">
        <v>242</v>
      </c>
      <c r="K27" s="2"/>
      <c r="L27" s="2"/>
      <c r="M27" s="2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 spans="1:30" ht="14.25" customHeight="1" x14ac:dyDescent="0.3">
      <c r="A28" s="2" t="s">
        <v>171</v>
      </c>
      <c r="B28" s="6" t="s">
        <v>341</v>
      </c>
      <c r="C28" s="2"/>
      <c r="D28" s="2"/>
      <c r="E28" s="2"/>
      <c r="F28" s="2" t="s">
        <v>171</v>
      </c>
      <c r="G28" s="2"/>
      <c r="H28" s="2"/>
      <c r="I28" s="2"/>
      <c r="J28" s="2" t="s">
        <v>345</v>
      </c>
      <c r="K28" s="2"/>
      <c r="L28" s="2"/>
      <c r="M28" s="2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 ht="14.25" customHeight="1" x14ac:dyDescent="0.3">
      <c r="A29" s="2" t="s">
        <v>165</v>
      </c>
      <c r="B29" s="6" t="s">
        <v>341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9"/>
      <c r="AB29" s="59"/>
      <c r="AC29" s="59"/>
      <c r="AD29" s="59"/>
    </row>
    <row r="30" spans="1:30" ht="14.25" customHeight="1" x14ac:dyDescent="0.3">
      <c r="A30" s="2" t="s">
        <v>346</v>
      </c>
      <c r="B30" s="6" t="s">
        <v>341</v>
      </c>
      <c r="C30" s="2"/>
      <c r="D30" s="2"/>
      <c r="E30" s="2"/>
      <c r="F30" s="2"/>
      <c r="G30" s="2"/>
      <c r="H30" s="2"/>
      <c r="I30" s="2" t="s">
        <v>346</v>
      </c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9"/>
      <c r="AB30" s="59"/>
      <c r="AC30" s="59"/>
      <c r="AD30" s="59"/>
    </row>
    <row r="31" spans="1:30" ht="14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 spans="1:30" ht="14.25" customHeight="1" x14ac:dyDescent="0.3">
      <c r="A32" s="2" t="s">
        <v>55</v>
      </c>
      <c r="B32" s="5" t="s">
        <v>347</v>
      </c>
      <c r="C32" s="2"/>
      <c r="D32" s="2" t="s">
        <v>55</v>
      </c>
      <c r="E32" s="2"/>
      <c r="F32" s="2"/>
      <c r="G32" s="2"/>
      <c r="H32" s="2"/>
      <c r="I32" s="2"/>
      <c r="J32" s="2"/>
      <c r="K32" s="2"/>
      <c r="L32" s="2"/>
      <c r="M32" s="2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</row>
    <row r="33" spans="1:30" ht="14.25" customHeight="1" x14ac:dyDescent="0.3">
      <c r="A33" s="2" t="s">
        <v>174</v>
      </c>
      <c r="B33" s="5" t="s">
        <v>347</v>
      </c>
      <c r="C33" s="2"/>
      <c r="D33" s="2" t="s">
        <v>174</v>
      </c>
      <c r="E33" s="2"/>
      <c r="F33" s="2"/>
      <c r="G33" s="2"/>
      <c r="H33" s="2"/>
      <c r="I33" s="2"/>
      <c r="J33" s="2"/>
      <c r="K33" s="2"/>
      <c r="L33" s="2"/>
      <c r="M33" s="2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 spans="1:30" ht="14.25" customHeight="1" x14ac:dyDescent="0.3">
      <c r="A34" s="2" t="s">
        <v>177</v>
      </c>
      <c r="B34" s="5" t="s">
        <v>347</v>
      </c>
      <c r="C34" s="2"/>
      <c r="D34" s="2" t="s">
        <v>348</v>
      </c>
      <c r="E34" s="2"/>
      <c r="F34" s="2"/>
      <c r="G34" s="2"/>
      <c r="H34" s="2"/>
      <c r="I34" s="2"/>
      <c r="J34" s="2"/>
      <c r="K34" s="2"/>
      <c r="L34" s="2"/>
      <c r="M34" s="2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</row>
    <row r="35" spans="1:30" ht="14.25" customHeight="1" x14ac:dyDescent="0.3">
      <c r="A35" s="2" t="s">
        <v>349</v>
      </c>
      <c r="B35" s="5" t="s">
        <v>347</v>
      </c>
      <c r="C35" s="2"/>
      <c r="D35" s="2" t="s">
        <v>349</v>
      </c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9"/>
      <c r="AB35" s="59"/>
      <c r="AC35" s="59"/>
      <c r="AD35" s="59"/>
    </row>
    <row r="36" spans="1:30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9"/>
      <c r="AB36" s="59"/>
      <c r="AC36" s="59"/>
      <c r="AD36" s="59"/>
    </row>
    <row r="37" spans="1:30" ht="14.25" customHeight="1" x14ac:dyDescent="0.3">
      <c r="A37" s="2" t="s">
        <v>350</v>
      </c>
      <c r="B37" s="112" t="s">
        <v>351</v>
      </c>
      <c r="C37" s="2"/>
      <c r="D37" s="2"/>
      <c r="E37" s="2" t="s">
        <v>350</v>
      </c>
      <c r="F37" s="2"/>
      <c r="G37" s="2"/>
      <c r="H37" s="2" t="s">
        <v>350</v>
      </c>
      <c r="I37" s="2"/>
      <c r="J37" s="2"/>
      <c r="K37" s="2" t="s">
        <v>352</v>
      </c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9"/>
      <c r="AB37" s="59"/>
      <c r="AC37" s="59"/>
      <c r="AD37" s="59"/>
    </row>
    <row r="38" spans="1:30" ht="14.25" customHeight="1" x14ac:dyDescent="0.3">
      <c r="A38" s="2" t="s">
        <v>353</v>
      </c>
      <c r="B38" s="112" t="s">
        <v>351</v>
      </c>
      <c r="C38" s="2"/>
      <c r="D38" s="2"/>
      <c r="E38" s="2" t="s">
        <v>353</v>
      </c>
      <c r="F38" s="2"/>
      <c r="G38" s="2"/>
      <c r="H38" s="2" t="s">
        <v>353</v>
      </c>
      <c r="I38" s="2"/>
      <c r="J38" s="2"/>
      <c r="K38" s="2" t="s">
        <v>354</v>
      </c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9"/>
      <c r="AB38" s="59"/>
      <c r="AC38" s="59"/>
      <c r="AD38" s="59"/>
    </row>
    <row r="39" spans="1:30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68" t="s">
        <v>355</v>
      </c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9"/>
      <c r="AB39" s="59"/>
      <c r="AC39" s="59"/>
      <c r="AD39" s="59"/>
    </row>
    <row r="40" spans="1:30" ht="14.25" customHeight="1" x14ac:dyDescent="0.3">
      <c r="A40" s="2" t="s">
        <v>356</v>
      </c>
      <c r="B40" s="117" t="s">
        <v>357</v>
      </c>
      <c r="C40" s="2"/>
      <c r="D40" s="2"/>
      <c r="E40" s="2"/>
      <c r="F40" s="2" t="s">
        <v>356</v>
      </c>
      <c r="G40" s="2"/>
      <c r="H40" s="2"/>
      <c r="I40" s="2"/>
      <c r="J40" s="2"/>
      <c r="K40" s="2"/>
      <c r="L40" s="2" t="s">
        <v>358</v>
      </c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9"/>
      <c r="AB40" s="59"/>
      <c r="AC40" s="59"/>
      <c r="AD40" s="59"/>
    </row>
    <row r="41" spans="1:30" ht="14.25" customHeight="1" x14ac:dyDescent="0.3">
      <c r="A41" s="2" t="s">
        <v>252</v>
      </c>
      <c r="B41" s="117" t="s">
        <v>357</v>
      </c>
      <c r="C41" s="2"/>
      <c r="D41" s="2"/>
      <c r="E41" s="2"/>
      <c r="F41" s="2" t="s">
        <v>252</v>
      </c>
      <c r="G41" s="2" t="s">
        <v>252</v>
      </c>
      <c r="H41" s="2"/>
      <c r="I41" s="2"/>
      <c r="J41" s="2"/>
      <c r="K41" s="2"/>
      <c r="L41" s="2" t="s">
        <v>359</v>
      </c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9"/>
      <c r="AB41" s="59"/>
      <c r="AC41" s="59"/>
      <c r="AD41" s="59"/>
    </row>
    <row r="42" spans="1:30" ht="14.25" customHeight="1" x14ac:dyDescent="0.3">
      <c r="A42" s="2"/>
      <c r="B42" s="2"/>
      <c r="C42" s="2"/>
      <c r="D42" s="2"/>
      <c r="E42" s="2"/>
      <c r="F42" s="2" t="s">
        <v>360</v>
      </c>
      <c r="G42" s="2" t="s">
        <v>361</v>
      </c>
      <c r="H42" s="2"/>
      <c r="I42" s="2"/>
      <c r="J42" s="2"/>
      <c r="K42" s="2"/>
      <c r="L42" s="2"/>
      <c r="M42" s="2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</row>
    <row r="43" spans="1:30" ht="14.25" customHeight="1" x14ac:dyDescent="0.3">
      <c r="A43" s="2"/>
      <c r="B43" s="2"/>
      <c r="C43" s="2"/>
      <c r="D43" s="2"/>
      <c r="E43" s="2"/>
      <c r="F43" s="2"/>
      <c r="G43" s="2" t="s">
        <v>362</v>
      </c>
      <c r="H43" s="2"/>
      <c r="I43" s="2"/>
      <c r="J43" s="2"/>
      <c r="K43" s="2"/>
      <c r="L43" s="2"/>
      <c r="M43" s="2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</row>
    <row r="44" spans="1:30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</row>
    <row r="45" spans="1:30" ht="14.25" customHeight="1" x14ac:dyDescent="0.3">
      <c r="A45" s="2" t="s">
        <v>58</v>
      </c>
      <c r="B45" s="3" t="s">
        <v>326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</row>
    <row r="46" spans="1:30" ht="14.25" customHeight="1" x14ac:dyDescent="0.3">
      <c r="A46" s="2" t="s">
        <v>363</v>
      </c>
      <c r="B46" s="3" t="s">
        <v>326</v>
      </c>
      <c r="C46" s="2"/>
      <c r="D46" s="2"/>
      <c r="E46" s="2"/>
      <c r="F46" s="2"/>
      <c r="G46" s="2"/>
      <c r="H46" s="2"/>
      <c r="I46" s="2"/>
      <c r="J46" s="2" t="s">
        <v>364</v>
      </c>
      <c r="K46" s="2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9"/>
      <c r="AB46" s="59"/>
      <c r="AC46" s="59"/>
      <c r="AD46" s="59"/>
    </row>
    <row r="47" spans="1:30" ht="14.25" customHeight="1" x14ac:dyDescent="0.3">
      <c r="A47" s="2" t="s">
        <v>68</v>
      </c>
      <c r="B47" s="3" t="s">
        <v>326</v>
      </c>
      <c r="C47" s="2"/>
      <c r="D47" s="2"/>
      <c r="E47" s="2"/>
      <c r="F47" s="2"/>
      <c r="G47" s="2"/>
      <c r="H47" s="2"/>
      <c r="I47" s="2"/>
      <c r="J47" s="2" t="s">
        <v>263</v>
      </c>
      <c r="K47" s="2"/>
      <c r="L47" s="2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9"/>
      <c r="AB47" s="59"/>
      <c r="AC47" s="59"/>
      <c r="AD47" s="59"/>
    </row>
    <row r="48" spans="1:30" ht="14.25" customHeight="1" x14ac:dyDescent="0.3">
      <c r="A48" s="2" t="s">
        <v>187</v>
      </c>
      <c r="B48" s="3" t="s">
        <v>326</v>
      </c>
      <c r="C48" s="2"/>
      <c r="D48" s="2"/>
      <c r="E48" s="2"/>
      <c r="F48" s="2"/>
      <c r="G48" s="2"/>
      <c r="H48" s="2"/>
      <c r="I48" s="2"/>
      <c r="J48" s="2" t="s">
        <v>365</v>
      </c>
      <c r="K48" s="2"/>
      <c r="L48" s="2"/>
      <c r="M48" s="2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</row>
    <row r="49" spans="1:30" ht="14.25" customHeight="1" x14ac:dyDescent="0.3">
      <c r="A49" s="2" t="s">
        <v>192</v>
      </c>
      <c r="B49" s="6" t="s">
        <v>341</v>
      </c>
      <c r="C49" s="2"/>
      <c r="D49" s="2"/>
      <c r="E49" s="2"/>
      <c r="F49" s="2"/>
      <c r="G49" s="2"/>
      <c r="H49" s="2"/>
      <c r="I49" s="2"/>
      <c r="J49" s="2" t="s">
        <v>366</v>
      </c>
      <c r="K49" s="2"/>
      <c r="L49" s="2"/>
      <c r="M49" s="2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</row>
    <row r="50" spans="1:30" ht="14.25" customHeight="1" x14ac:dyDescent="0.3">
      <c r="A50" s="2" t="s">
        <v>188</v>
      </c>
      <c r="B50" s="6" t="s">
        <v>341</v>
      </c>
      <c r="C50" s="2"/>
      <c r="D50" s="2"/>
      <c r="E50" s="2"/>
      <c r="F50" s="2"/>
      <c r="G50" s="2"/>
      <c r="H50" s="2"/>
      <c r="I50" s="2"/>
      <c r="J50" s="2"/>
      <c r="K50" s="150" t="s">
        <v>367</v>
      </c>
      <c r="L50" s="127"/>
      <c r="M50" s="2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</row>
    <row r="51" spans="1:30" ht="14.25" customHeight="1" x14ac:dyDescent="0.3">
      <c r="A51" s="2" t="s">
        <v>190</v>
      </c>
      <c r="B51" s="6" t="s">
        <v>341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</row>
    <row r="52" spans="1:30" ht="14.25" customHeight="1" x14ac:dyDescent="0.3">
      <c r="A52" s="2" t="s">
        <v>194</v>
      </c>
      <c r="B52" s="6" t="s">
        <v>341</v>
      </c>
      <c r="C52" s="2"/>
      <c r="D52" s="2"/>
      <c r="E52" s="2"/>
      <c r="F52" s="2"/>
      <c r="G52" s="2"/>
      <c r="H52" s="2"/>
      <c r="I52" s="2"/>
      <c r="J52" s="2" t="s">
        <v>368</v>
      </c>
      <c r="K52" s="2"/>
      <c r="L52" s="2"/>
      <c r="M52" s="2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</row>
    <row r="53" spans="1:30" ht="14.25" customHeight="1" x14ac:dyDescent="0.3">
      <c r="A53" s="118" t="s">
        <v>369</v>
      </c>
      <c r="B53" s="119" t="s">
        <v>341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</row>
    <row r="54" spans="1:30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</row>
    <row r="55" spans="1:30" ht="14.25" customHeight="1" x14ac:dyDescent="0.3">
      <c r="A55" s="2" t="s">
        <v>370</v>
      </c>
      <c r="B55" s="2" t="s">
        <v>371</v>
      </c>
      <c r="C55" s="2"/>
      <c r="D55" s="2"/>
      <c r="E55" s="2"/>
      <c r="F55" s="2"/>
      <c r="G55" s="2"/>
      <c r="H55" s="2"/>
      <c r="I55" s="2"/>
      <c r="J55" s="2" t="s">
        <v>372</v>
      </c>
      <c r="K55" s="2"/>
      <c r="L55" s="2" t="s">
        <v>370</v>
      </c>
      <c r="M55" s="2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</row>
    <row r="56" spans="1:30" ht="14.25" customHeight="1" x14ac:dyDescent="0.3">
      <c r="A56" s="2" t="s">
        <v>373</v>
      </c>
      <c r="B56" s="2" t="s">
        <v>371</v>
      </c>
      <c r="C56" s="2"/>
      <c r="D56" s="2"/>
      <c r="E56" s="2"/>
      <c r="F56" s="2"/>
      <c r="G56" s="2"/>
      <c r="H56" s="2"/>
      <c r="I56" s="2"/>
      <c r="J56" s="2" t="s">
        <v>374</v>
      </c>
      <c r="K56" s="2"/>
      <c r="L56" s="2" t="s">
        <v>375</v>
      </c>
      <c r="M56" s="2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</row>
    <row r="57" spans="1:30" ht="14.25" customHeight="1" x14ac:dyDescent="0.3">
      <c r="A57" s="2" t="s">
        <v>376</v>
      </c>
      <c r="B57" s="2" t="s">
        <v>371</v>
      </c>
      <c r="C57" s="2"/>
      <c r="D57" s="2"/>
      <c r="E57" s="2"/>
      <c r="F57" s="2"/>
      <c r="G57" s="2"/>
      <c r="H57" s="2"/>
      <c r="I57" s="2"/>
      <c r="J57" s="2" t="s">
        <v>377</v>
      </c>
      <c r="K57" s="2"/>
      <c r="L57" s="2"/>
      <c r="M57" s="2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</row>
    <row r="58" spans="1:30" ht="14.25" customHeight="1" x14ac:dyDescent="0.3">
      <c r="A58" s="2" t="s">
        <v>378</v>
      </c>
      <c r="B58" s="2" t="s">
        <v>371</v>
      </c>
      <c r="C58" s="2"/>
      <c r="D58" s="2"/>
      <c r="E58" s="2"/>
      <c r="F58" s="2"/>
      <c r="G58" s="2"/>
      <c r="H58" s="2"/>
      <c r="I58" s="2"/>
      <c r="J58" s="2" t="s">
        <v>379</v>
      </c>
      <c r="K58" s="2"/>
      <c r="L58" s="2"/>
      <c r="M58" s="2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</row>
    <row r="59" spans="1:30" ht="14.25" customHeight="1" x14ac:dyDescent="0.3">
      <c r="A59" s="2" t="s">
        <v>380</v>
      </c>
      <c r="B59" s="2" t="s">
        <v>371</v>
      </c>
      <c r="C59" s="2"/>
      <c r="D59" s="2"/>
      <c r="E59" s="2"/>
      <c r="F59" s="2"/>
      <c r="G59" s="2"/>
      <c r="H59" s="2"/>
      <c r="I59" s="2"/>
      <c r="J59" s="2" t="s">
        <v>381</v>
      </c>
      <c r="K59" s="2"/>
      <c r="L59" s="2"/>
      <c r="M59" s="2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</row>
    <row r="60" spans="1:30" ht="14.25" customHeight="1" x14ac:dyDescent="0.3">
      <c r="A60" s="2" t="s">
        <v>382</v>
      </c>
      <c r="B60" s="2" t="s">
        <v>371</v>
      </c>
      <c r="C60" s="2"/>
      <c r="D60" s="2"/>
      <c r="E60" s="2"/>
      <c r="F60" s="2"/>
      <c r="G60" s="2"/>
      <c r="H60" s="2"/>
      <c r="I60" s="2"/>
      <c r="J60" s="2" t="s">
        <v>383</v>
      </c>
      <c r="K60" s="2"/>
      <c r="L60" s="2"/>
      <c r="M60" s="2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</row>
    <row r="61" spans="1:30" ht="14.25" customHeight="1" x14ac:dyDescent="0.3">
      <c r="A61" s="2" t="s">
        <v>384</v>
      </c>
      <c r="B61" s="2" t="s">
        <v>371</v>
      </c>
      <c r="C61" s="2"/>
      <c r="D61" s="2"/>
      <c r="E61" s="2"/>
      <c r="F61" s="2"/>
      <c r="G61" s="2"/>
      <c r="H61" s="2"/>
      <c r="I61" s="2"/>
      <c r="J61" s="2" t="s">
        <v>385</v>
      </c>
      <c r="K61" s="2"/>
      <c r="L61" s="2"/>
      <c r="M61" s="2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</row>
    <row r="62" spans="1:30" ht="14.25" customHeight="1" x14ac:dyDescent="0.3">
      <c r="A62" s="2" t="s">
        <v>386</v>
      </c>
      <c r="B62" s="2" t="s">
        <v>371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</row>
    <row r="63" spans="1:30" ht="14.25" customHeight="1" x14ac:dyDescent="0.3">
      <c r="A63" s="2" t="s">
        <v>387</v>
      </c>
      <c r="B63" s="2" t="s">
        <v>371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</row>
    <row r="64" spans="1:30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</row>
    <row r="65" spans="1:30" ht="14.25" customHeight="1" x14ac:dyDescent="0.3">
      <c r="A65" s="2" t="s">
        <v>388</v>
      </c>
      <c r="B65" s="2" t="s">
        <v>389</v>
      </c>
      <c r="C65" s="2"/>
      <c r="D65" s="2"/>
      <c r="E65" s="2"/>
      <c r="F65" s="2"/>
      <c r="G65" s="2"/>
      <c r="H65" s="2"/>
      <c r="I65" s="2"/>
      <c r="J65" s="2" t="s">
        <v>390</v>
      </c>
      <c r="K65" s="2"/>
      <c r="L65" s="2"/>
      <c r="M65" s="2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</row>
    <row r="66" spans="1:30" ht="14.25" customHeight="1" x14ac:dyDescent="0.3">
      <c r="A66" s="2" t="s">
        <v>391</v>
      </c>
      <c r="B66" s="2" t="s">
        <v>389</v>
      </c>
      <c r="C66" s="2"/>
      <c r="D66" s="2"/>
      <c r="E66" s="2"/>
      <c r="F66" s="2"/>
      <c r="G66" s="2"/>
      <c r="H66" s="2"/>
      <c r="I66" s="2"/>
      <c r="J66" s="2" t="s">
        <v>392</v>
      </c>
      <c r="K66" s="2"/>
      <c r="L66" s="2" t="s">
        <v>391</v>
      </c>
      <c r="M66" s="2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</row>
    <row r="67" spans="1:30" ht="14.25" customHeight="1" x14ac:dyDescent="0.3">
      <c r="A67" s="2" t="s">
        <v>393</v>
      </c>
      <c r="B67" s="2" t="s">
        <v>389</v>
      </c>
      <c r="C67" s="2"/>
      <c r="D67" s="2"/>
      <c r="E67" s="2"/>
      <c r="F67" s="2"/>
      <c r="G67" s="2"/>
      <c r="H67" s="2"/>
      <c r="I67" s="2"/>
      <c r="J67" s="2" t="s">
        <v>394</v>
      </c>
      <c r="K67" s="2"/>
      <c r="L67" s="2"/>
      <c r="M67" s="2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</row>
    <row r="68" spans="1:30" ht="14.25" customHeight="1" x14ac:dyDescent="0.3">
      <c r="A68" s="120" t="s">
        <v>395</v>
      </c>
      <c r="B68" s="2" t="s">
        <v>389</v>
      </c>
      <c r="C68" s="120"/>
      <c r="D68" s="120"/>
      <c r="E68" s="120"/>
      <c r="F68" s="120"/>
      <c r="G68" s="120"/>
      <c r="H68" s="120"/>
      <c r="I68" s="120"/>
      <c r="J68" s="120" t="s">
        <v>396</v>
      </c>
      <c r="K68" s="120"/>
      <c r="L68" s="120"/>
      <c r="M68" s="2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</row>
    <row r="69" spans="1:30" ht="14.25" customHeight="1" x14ac:dyDescent="0.3">
      <c r="A69" s="120" t="s">
        <v>397</v>
      </c>
      <c r="B69" s="2" t="s">
        <v>389</v>
      </c>
      <c r="C69" s="120"/>
      <c r="D69" s="120"/>
      <c r="E69" s="120"/>
      <c r="F69" s="120"/>
      <c r="G69" s="120"/>
      <c r="H69" s="120"/>
      <c r="I69" s="120"/>
      <c r="J69" s="120" t="s">
        <v>398</v>
      </c>
      <c r="K69" s="120"/>
      <c r="L69" s="120"/>
      <c r="M69" s="2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</row>
    <row r="70" spans="1:30" ht="14.25" customHeight="1" x14ac:dyDescent="0.3">
      <c r="A70" s="120" t="s">
        <v>399</v>
      </c>
      <c r="B70" s="2" t="s">
        <v>389</v>
      </c>
      <c r="C70" s="120"/>
      <c r="D70" s="120"/>
      <c r="E70" s="120"/>
      <c r="F70" s="120"/>
      <c r="G70" s="120"/>
      <c r="H70" s="120"/>
      <c r="I70" s="120"/>
      <c r="J70" s="120"/>
      <c r="K70" s="120" t="s">
        <v>400</v>
      </c>
      <c r="L70" s="120"/>
      <c r="M70" s="2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</row>
    <row r="71" spans="1:30" ht="14.25" customHeight="1" x14ac:dyDescent="0.3">
      <c r="A71" s="120" t="s">
        <v>401</v>
      </c>
      <c r="B71" s="2" t="s">
        <v>389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2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</row>
    <row r="72" spans="1:30" ht="14.25" customHeight="1" x14ac:dyDescent="0.3">
      <c r="A72" s="120" t="s">
        <v>402</v>
      </c>
      <c r="B72" s="2" t="s">
        <v>389</v>
      </c>
      <c r="C72" s="120"/>
      <c r="D72" s="120"/>
      <c r="E72" s="120"/>
      <c r="F72" s="120"/>
      <c r="G72" s="120"/>
      <c r="H72" s="120"/>
      <c r="I72" s="120"/>
      <c r="J72" s="120"/>
      <c r="K72" s="120" t="s">
        <v>403</v>
      </c>
      <c r="L72" s="120"/>
      <c r="M72" s="2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</row>
    <row r="73" spans="1:30" ht="14.25" customHeight="1" x14ac:dyDescent="0.3">
      <c r="A73" s="59"/>
      <c r="B73" s="1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1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</row>
    <row r="74" spans="1:30" ht="14.25" customHeight="1" x14ac:dyDescent="0.3">
      <c r="A74" s="59"/>
      <c r="B74" s="1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</row>
    <row r="75" spans="1:30" ht="14.25" customHeight="1" x14ac:dyDescent="0.3">
      <c r="A75" s="59"/>
      <c r="B75" s="1"/>
      <c r="C75" s="59"/>
      <c r="D75" s="59"/>
      <c r="E75" s="59"/>
      <c r="F75" s="59"/>
      <c r="G75" s="59"/>
      <c r="H75" s="59"/>
      <c r="I75" s="59"/>
      <c r="J75" s="59"/>
      <c r="K75" s="59" t="s">
        <v>404</v>
      </c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</row>
    <row r="76" spans="1:30" ht="14.25" customHeight="1" x14ac:dyDescent="0.3">
      <c r="A76" s="59"/>
      <c r="B76" s="1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</row>
    <row r="77" spans="1:30" ht="14.25" customHeight="1" x14ac:dyDescent="0.3">
      <c r="A77" s="59"/>
      <c r="B77" s="1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</row>
    <row r="78" spans="1:30" ht="14.25" customHeight="1" x14ac:dyDescent="0.3">
      <c r="A78" s="59"/>
      <c r="B78" s="1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</row>
    <row r="79" spans="1:30" ht="14.25" customHeight="1" x14ac:dyDescent="0.3">
      <c r="A79" s="59"/>
      <c r="B79" s="1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 spans="1:30" ht="14.25" customHeight="1" x14ac:dyDescent="0.3">
      <c r="A80" s="59"/>
      <c r="B80" s="1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</row>
    <row r="81" spans="1:30" ht="14.25" customHeight="1" x14ac:dyDescent="0.3">
      <c r="A81" s="59"/>
      <c r="B81" s="1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 spans="1:30" ht="14.25" customHeight="1" x14ac:dyDescent="0.3">
      <c r="A82" s="59"/>
      <c r="B82" s="1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</row>
    <row r="83" spans="1:30" ht="14.25" customHeight="1" x14ac:dyDescent="0.3">
      <c r="A83" s="59"/>
      <c r="B83" s="1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</row>
    <row r="84" spans="1:30" ht="14.25" customHeight="1" x14ac:dyDescent="0.3">
      <c r="A84" s="59"/>
      <c r="B84" s="1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</row>
    <row r="85" spans="1:30" ht="14.25" customHeight="1" x14ac:dyDescent="0.3">
      <c r="A85" s="59"/>
      <c r="B85" s="1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</row>
    <row r="86" spans="1:30" ht="14.25" customHeight="1" x14ac:dyDescent="0.3">
      <c r="A86" s="59"/>
      <c r="B86" s="1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</row>
    <row r="87" spans="1:30" ht="14.25" customHeight="1" x14ac:dyDescent="0.3">
      <c r="A87" s="59"/>
      <c r="B87" s="1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 spans="1:30" ht="14.25" customHeight="1" x14ac:dyDescent="0.3">
      <c r="A88" s="59"/>
      <c r="B88" s="1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</row>
    <row r="89" spans="1:30" ht="14.25" customHeight="1" x14ac:dyDescent="0.3">
      <c r="A89" s="59"/>
      <c r="B89" s="1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 spans="1:30" ht="14.25" customHeight="1" x14ac:dyDescent="0.3">
      <c r="A90" s="59"/>
      <c r="B90" s="1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</row>
    <row r="91" spans="1:30" ht="14.25" customHeight="1" x14ac:dyDescent="0.3">
      <c r="A91" s="59"/>
      <c r="B91" s="1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</row>
    <row r="92" spans="1:30" ht="14.25" customHeight="1" x14ac:dyDescent="0.3">
      <c r="A92" s="59"/>
      <c r="B92" s="1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</row>
    <row r="93" spans="1:30" ht="14.25" customHeight="1" x14ac:dyDescent="0.3">
      <c r="A93" s="59"/>
      <c r="B93" s="1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0" ht="14.25" customHeight="1" x14ac:dyDescent="0.3">
      <c r="A94" s="59"/>
      <c r="B94" s="1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</row>
    <row r="95" spans="1:30" ht="14.25" customHeight="1" x14ac:dyDescent="0.3">
      <c r="A95" s="59"/>
      <c r="B95" s="1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 spans="1:30" ht="14.25" customHeight="1" x14ac:dyDescent="0.3">
      <c r="A96" s="59"/>
      <c r="B96" s="1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</row>
    <row r="97" spans="1:30" ht="14.25" customHeight="1" x14ac:dyDescent="0.3">
      <c r="A97" s="59"/>
      <c r="B97" s="1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 spans="1:30" ht="14.25" customHeight="1" x14ac:dyDescent="0.3">
      <c r="A98" s="59"/>
      <c r="B98" s="1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</row>
    <row r="99" spans="1:30" ht="14.25" customHeight="1" x14ac:dyDescent="0.3">
      <c r="A99" s="59"/>
      <c r="B99" s="1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 spans="1:30" ht="14.25" customHeight="1" x14ac:dyDescent="0.3">
      <c r="A100" s="59"/>
      <c r="B100" s="1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1" spans="1:30" ht="14.25" customHeight="1" x14ac:dyDescent="0.3">
      <c r="A101" s="59"/>
      <c r="B101" s="1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 spans="1:30" ht="14.25" customHeight="1" x14ac:dyDescent="0.3">
      <c r="A102" s="59"/>
      <c r="B102" s="1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</row>
    <row r="103" spans="1:30" ht="14.25" customHeight="1" x14ac:dyDescent="0.3">
      <c r="A103" s="59"/>
      <c r="B103" s="1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</row>
    <row r="104" spans="1:30" ht="14.25" customHeight="1" x14ac:dyDescent="0.3">
      <c r="A104" s="59"/>
      <c r="B104" s="1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</row>
    <row r="105" spans="1:30" ht="14.25" customHeight="1" x14ac:dyDescent="0.3">
      <c r="A105" s="59"/>
      <c r="B105" s="1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</row>
    <row r="106" spans="1:30" ht="14.25" customHeight="1" x14ac:dyDescent="0.3">
      <c r="A106" s="59"/>
      <c r="B106" s="1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</row>
    <row r="107" spans="1:30" ht="14.25" customHeight="1" x14ac:dyDescent="0.3">
      <c r="A107" s="59"/>
      <c r="B107" s="1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</row>
    <row r="108" spans="1:30" ht="14.25" customHeight="1" x14ac:dyDescent="0.3">
      <c r="A108" s="59"/>
      <c r="B108" s="1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</row>
    <row r="109" spans="1:30" ht="14.25" customHeight="1" x14ac:dyDescent="0.3">
      <c r="A109" s="59"/>
      <c r="B109" s="1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</row>
    <row r="110" spans="1:30" ht="14.25" customHeight="1" x14ac:dyDescent="0.3">
      <c r="A110" s="59"/>
      <c r="B110" s="1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</row>
    <row r="111" spans="1:30" ht="14.25" customHeight="1" x14ac:dyDescent="0.3">
      <c r="A111" s="59"/>
      <c r="B111" s="1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</row>
    <row r="112" spans="1:30" ht="14.25" customHeight="1" x14ac:dyDescent="0.3">
      <c r="A112" s="59"/>
      <c r="B112" s="1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</row>
    <row r="113" spans="1:30" ht="14.25" customHeight="1" x14ac:dyDescent="0.3">
      <c r="A113" s="59"/>
      <c r="B113" s="1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</row>
    <row r="114" spans="1:30" ht="14.25" customHeight="1" x14ac:dyDescent="0.3">
      <c r="A114" s="59"/>
      <c r="B114" s="1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</row>
    <row r="115" spans="1:30" ht="14.25" customHeight="1" x14ac:dyDescent="0.3">
      <c r="A115" s="59"/>
      <c r="B115" s="1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</row>
    <row r="116" spans="1:30" ht="14.25" customHeight="1" x14ac:dyDescent="0.3">
      <c r="A116" s="59"/>
      <c r="B116" s="1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</row>
    <row r="117" spans="1:30" ht="14.25" customHeight="1" x14ac:dyDescent="0.3">
      <c r="A117" s="59"/>
      <c r="B117" s="1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</row>
    <row r="118" spans="1:30" ht="14.25" customHeight="1" x14ac:dyDescent="0.3">
      <c r="A118" s="59"/>
      <c r="B118" s="1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</row>
    <row r="119" spans="1:30" ht="14.25" customHeight="1" x14ac:dyDescent="0.3">
      <c r="A119" s="59"/>
      <c r="B119" s="1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</row>
    <row r="120" spans="1:30" ht="14.25" customHeight="1" x14ac:dyDescent="0.3">
      <c r="A120" s="59"/>
      <c r="B120" s="1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</row>
    <row r="121" spans="1:30" ht="14.25" customHeight="1" x14ac:dyDescent="0.3">
      <c r="A121" s="59"/>
      <c r="B121" s="1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</row>
    <row r="122" spans="1:30" ht="14.25" customHeight="1" x14ac:dyDescent="0.3">
      <c r="A122" s="59"/>
      <c r="B122" s="1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</row>
    <row r="123" spans="1:30" ht="14.25" customHeight="1" x14ac:dyDescent="0.3">
      <c r="A123" s="59"/>
      <c r="B123" s="1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</row>
    <row r="124" spans="1:30" ht="14.25" customHeight="1" x14ac:dyDescent="0.3">
      <c r="A124" s="59"/>
      <c r="B124" s="1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</row>
    <row r="125" spans="1:30" ht="14.25" customHeight="1" x14ac:dyDescent="0.3">
      <c r="A125" s="59"/>
      <c r="B125" s="1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</row>
    <row r="126" spans="1:30" ht="14.25" customHeight="1" x14ac:dyDescent="0.3">
      <c r="A126" s="59"/>
      <c r="B126" s="1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</row>
    <row r="127" spans="1:30" ht="14.25" customHeight="1" x14ac:dyDescent="0.3">
      <c r="A127" s="59"/>
      <c r="B127" s="1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</row>
    <row r="128" spans="1:30" ht="14.25" customHeight="1" x14ac:dyDescent="0.3">
      <c r="A128" s="59"/>
      <c r="B128" s="1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</row>
    <row r="129" spans="1:30" ht="14.25" customHeight="1" x14ac:dyDescent="0.3">
      <c r="A129" s="59"/>
      <c r="B129" s="1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</row>
    <row r="130" spans="1:30" ht="14.25" customHeight="1" x14ac:dyDescent="0.3">
      <c r="A130" s="59"/>
      <c r="B130" s="1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</row>
    <row r="131" spans="1:30" ht="14.25" customHeight="1" x14ac:dyDescent="0.3">
      <c r="A131" s="59"/>
      <c r="B131" s="1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</row>
    <row r="132" spans="1:30" ht="14.25" customHeight="1" x14ac:dyDescent="0.3">
      <c r="A132" s="59"/>
      <c r="B132" s="1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</row>
    <row r="133" spans="1:30" ht="14.25" customHeight="1" x14ac:dyDescent="0.3">
      <c r="A133" s="59"/>
      <c r="B133" s="1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</row>
    <row r="134" spans="1:30" ht="14.25" customHeight="1" x14ac:dyDescent="0.3">
      <c r="A134" s="59"/>
      <c r="B134" s="1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</row>
    <row r="135" spans="1:30" ht="14.25" customHeight="1" x14ac:dyDescent="0.3">
      <c r="A135" s="59"/>
      <c r="B135" s="1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</row>
    <row r="136" spans="1:30" ht="14.25" customHeight="1" x14ac:dyDescent="0.3">
      <c r="A136" s="59"/>
      <c r="B136" s="1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</row>
    <row r="137" spans="1:30" ht="14.25" customHeight="1" x14ac:dyDescent="0.3">
      <c r="A137" s="59"/>
      <c r="B137" s="1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</row>
    <row r="138" spans="1:30" ht="14.25" customHeight="1" x14ac:dyDescent="0.3">
      <c r="A138" s="59"/>
      <c r="B138" s="1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</row>
    <row r="139" spans="1:30" ht="14.25" customHeight="1" x14ac:dyDescent="0.3">
      <c r="A139" s="59"/>
      <c r="B139" s="1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</row>
    <row r="140" spans="1:30" ht="14.25" customHeight="1" x14ac:dyDescent="0.3">
      <c r="A140" s="59"/>
      <c r="B140" s="1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</row>
    <row r="141" spans="1:30" ht="14.25" customHeight="1" x14ac:dyDescent="0.3">
      <c r="A141" s="59"/>
      <c r="B141" s="1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</row>
    <row r="142" spans="1:30" ht="14.25" customHeight="1" x14ac:dyDescent="0.3">
      <c r="A142" s="59"/>
      <c r="B142" s="1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</row>
    <row r="143" spans="1:30" ht="14.25" customHeight="1" x14ac:dyDescent="0.3">
      <c r="A143" s="59"/>
      <c r="B143" s="1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</row>
    <row r="144" spans="1:30" ht="14.25" customHeight="1" x14ac:dyDescent="0.3">
      <c r="A144" s="59"/>
      <c r="B144" s="1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</row>
    <row r="145" spans="1:30" ht="14.25" customHeight="1" x14ac:dyDescent="0.3">
      <c r="A145" s="59"/>
      <c r="B145" s="1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</row>
    <row r="146" spans="1:30" ht="14.25" customHeight="1" x14ac:dyDescent="0.3">
      <c r="A146" s="59"/>
      <c r="B146" s="1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</row>
    <row r="147" spans="1:30" ht="14.25" customHeight="1" x14ac:dyDescent="0.3">
      <c r="A147" s="59"/>
      <c r="B147" s="1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</row>
    <row r="148" spans="1:30" ht="14.25" customHeight="1" x14ac:dyDescent="0.3">
      <c r="A148" s="59"/>
      <c r="B148" s="1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</row>
    <row r="149" spans="1:30" ht="14.25" customHeight="1" x14ac:dyDescent="0.3">
      <c r="A149" s="59"/>
      <c r="B149" s="1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</row>
    <row r="150" spans="1:30" ht="14.25" customHeight="1" x14ac:dyDescent="0.3">
      <c r="A150" s="59"/>
      <c r="B150" s="1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</row>
    <row r="151" spans="1:30" ht="14.25" customHeight="1" x14ac:dyDescent="0.3">
      <c r="A151" s="59"/>
      <c r="B151" s="1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</row>
    <row r="152" spans="1:30" ht="14.25" customHeight="1" x14ac:dyDescent="0.3">
      <c r="A152" s="59"/>
      <c r="B152" s="1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</row>
    <row r="153" spans="1:30" ht="14.25" customHeight="1" x14ac:dyDescent="0.3">
      <c r="A153" s="59"/>
      <c r="B153" s="1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</row>
    <row r="154" spans="1:30" ht="14.25" customHeight="1" x14ac:dyDescent="0.3">
      <c r="A154" s="59"/>
      <c r="B154" s="1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</row>
    <row r="155" spans="1:30" ht="14.25" customHeight="1" x14ac:dyDescent="0.3">
      <c r="A155" s="59"/>
      <c r="B155" s="1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</row>
    <row r="156" spans="1:30" ht="14.25" customHeight="1" x14ac:dyDescent="0.3">
      <c r="A156" s="59"/>
      <c r="B156" s="1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</row>
    <row r="157" spans="1:30" ht="14.25" customHeight="1" x14ac:dyDescent="0.3">
      <c r="A157" s="59"/>
      <c r="B157" s="1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</row>
    <row r="158" spans="1:30" ht="14.25" customHeight="1" x14ac:dyDescent="0.3">
      <c r="A158" s="59"/>
      <c r="B158" s="1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</row>
    <row r="159" spans="1:30" ht="14.25" customHeight="1" x14ac:dyDescent="0.3">
      <c r="A159" s="59"/>
      <c r="B159" s="1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</row>
    <row r="160" spans="1:30" ht="14.25" customHeight="1" x14ac:dyDescent="0.3">
      <c r="A160" s="59"/>
      <c r="B160" s="1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</row>
    <row r="161" spans="1:30" ht="14.25" customHeight="1" x14ac:dyDescent="0.3">
      <c r="A161" s="59"/>
      <c r="B161" s="1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</row>
    <row r="162" spans="1:30" ht="14.25" customHeight="1" x14ac:dyDescent="0.3">
      <c r="A162" s="59"/>
      <c r="B162" s="1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</row>
    <row r="163" spans="1:30" ht="14.25" customHeight="1" x14ac:dyDescent="0.3">
      <c r="A163" s="59"/>
      <c r="B163" s="1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</row>
    <row r="164" spans="1:30" ht="14.25" customHeight="1" x14ac:dyDescent="0.3">
      <c r="A164" s="59"/>
      <c r="B164" s="1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</row>
    <row r="165" spans="1:30" ht="14.25" customHeight="1" x14ac:dyDescent="0.3">
      <c r="A165" s="59"/>
      <c r="B165" s="1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</row>
    <row r="166" spans="1:30" ht="14.25" customHeight="1" x14ac:dyDescent="0.3">
      <c r="A166" s="59"/>
      <c r="B166" s="1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</row>
    <row r="167" spans="1:30" ht="14.25" customHeight="1" x14ac:dyDescent="0.3">
      <c r="A167" s="59"/>
      <c r="B167" s="1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</row>
    <row r="168" spans="1:30" ht="14.25" customHeight="1" x14ac:dyDescent="0.3">
      <c r="A168" s="59"/>
      <c r="B168" s="1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</row>
    <row r="169" spans="1:30" ht="14.25" customHeight="1" x14ac:dyDescent="0.3">
      <c r="A169" s="59"/>
      <c r="B169" s="1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</row>
    <row r="170" spans="1:30" ht="14.25" customHeight="1" x14ac:dyDescent="0.3">
      <c r="A170" s="59"/>
      <c r="B170" s="1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</row>
    <row r="171" spans="1:30" ht="14.25" customHeight="1" x14ac:dyDescent="0.3">
      <c r="A171" s="59"/>
      <c r="B171" s="1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</row>
    <row r="172" spans="1:30" ht="14.25" customHeight="1" x14ac:dyDescent="0.3">
      <c r="A172" s="59"/>
      <c r="B172" s="1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</row>
    <row r="173" spans="1:30" ht="14.25" customHeight="1" x14ac:dyDescent="0.3">
      <c r="A173" s="59"/>
      <c r="B173" s="1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</row>
    <row r="174" spans="1:30" ht="14.25" customHeight="1" x14ac:dyDescent="0.3">
      <c r="A174" s="59"/>
      <c r="B174" s="1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</row>
    <row r="175" spans="1:30" ht="14.25" customHeight="1" x14ac:dyDescent="0.3">
      <c r="A175" s="59"/>
      <c r="B175" s="1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</row>
    <row r="176" spans="1:30" ht="14.25" customHeight="1" x14ac:dyDescent="0.3">
      <c r="A176" s="59"/>
      <c r="B176" s="1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</row>
    <row r="177" spans="1:30" ht="14.25" customHeight="1" x14ac:dyDescent="0.3">
      <c r="A177" s="59"/>
      <c r="B177" s="1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</row>
    <row r="178" spans="1:30" ht="14.25" customHeight="1" x14ac:dyDescent="0.3">
      <c r="A178" s="59"/>
      <c r="B178" s="1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</row>
    <row r="179" spans="1:30" ht="14.25" customHeight="1" x14ac:dyDescent="0.3">
      <c r="A179" s="59"/>
      <c r="B179" s="1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</row>
    <row r="180" spans="1:30" ht="14.25" customHeight="1" x14ac:dyDescent="0.3">
      <c r="A180" s="59"/>
      <c r="B180" s="1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</row>
    <row r="181" spans="1:30" ht="14.25" customHeight="1" x14ac:dyDescent="0.3">
      <c r="A181" s="59"/>
      <c r="B181" s="1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</row>
    <row r="182" spans="1:30" ht="14.25" customHeight="1" x14ac:dyDescent="0.3">
      <c r="A182" s="59"/>
      <c r="B182" s="1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</row>
    <row r="183" spans="1:30" ht="14.25" customHeight="1" x14ac:dyDescent="0.3">
      <c r="A183" s="59"/>
      <c r="B183" s="1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</row>
    <row r="184" spans="1:30" ht="14.25" customHeight="1" x14ac:dyDescent="0.3">
      <c r="A184" s="59"/>
      <c r="B184" s="1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</row>
    <row r="185" spans="1:30" ht="14.25" customHeight="1" x14ac:dyDescent="0.3">
      <c r="A185" s="59"/>
      <c r="B185" s="1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</row>
    <row r="186" spans="1:30" ht="14.25" customHeight="1" x14ac:dyDescent="0.3">
      <c r="A186" s="59"/>
      <c r="B186" s="1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</row>
    <row r="187" spans="1:30" ht="14.25" customHeight="1" x14ac:dyDescent="0.3">
      <c r="A187" s="59"/>
      <c r="B187" s="1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</row>
    <row r="188" spans="1:30" ht="14.25" customHeight="1" x14ac:dyDescent="0.3">
      <c r="A188" s="59"/>
      <c r="B188" s="1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</row>
    <row r="189" spans="1:30" ht="14.25" customHeight="1" x14ac:dyDescent="0.3">
      <c r="A189" s="59"/>
      <c r="B189" s="1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</row>
    <row r="190" spans="1:30" ht="14.25" customHeight="1" x14ac:dyDescent="0.3">
      <c r="A190" s="59"/>
      <c r="B190" s="1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</row>
    <row r="191" spans="1:30" ht="14.25" customHeight="1" x14ac:dyDescent="0.3">
      <c r="A191" s="59"/>
      <c r="B191" s="1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</row>
    <row r="192" spans="1:30" ht="14.25" customHeight="1" x14ac:dyDescent="0.3">
      <c r="A192" s="59"/>
      <c r="B192" s="1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</row>
    <row r="193" spans="1:30" ht="14.25" customHeight="1" x14ac:dyDescent="0.3">
      <c r="A193" s="59"/>
      <c r="B193" s="1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</row>
    <row r="194" spans="1:30" ht="14.25" customHeight="1" x14ac:dyDescent="0.3">
      <c r="A194" s="59"/>
      <c r="B194" s="1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</row>
    <row r="195" spans="1:30" ht="14.25" customHeight="1" x14ac:dyDescent="0.3">
      <c r="A195" s="59"/>
      <c r="B195" s="1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</row>
    <row r="196" spans="1:30" ht="14.25" customHeight="1" x14ac:dyDescent="0.3">
      <c r="A196" s="59"/>
      <c r="B196" s="1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</row>
    <row r="197" spans="1:30" ht="14.25" customHeight="1" x14ac:dyDescent="0.3">
      <c r="A197" s="59"/>
      <c r="B197" s="1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</row>
    <row r="198" spans="1:30" ht="14.25" customHeight="1" x14ac:dyDescent="0.3">
      <c r="A198" s="59"/>
      <c r="B198" s="1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</row>
    <row r="199" spans="1:30" ht="14.25" customHeight="1" x14ac:dyDescent="0.3">
      <c r="A199" s="59"/>
      <c r="B199" s="1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</row>
    <row r="200" spans="1:30" ht="14.25" customHeight="1" x14ac:dyDescent="0.3">
      <c r="A200" s="59"/>
      <c r="B200" s="1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</row>
    <row r="201" spans="1:30" ht="14.25" customHeight="1" x14ac:dyDescent="0.3">
      <c r="A201" s="59"/>
      <c r="B201" s="1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</row>
    <row r="202" spans="1:30" ht="14.25" customHeight="1" x14ac:dyDescent="0.3">
      <c r="A202" s="59"/>
      <c r="B202" s="1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</row>
    <row r="203" spans="1:30" ht="14.25" customHeight="1" x14ac:dyDescent="0.3">
      <c r="A203" s="59"/>
      <c r="B203" s="1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</row>
    <row r="204" spans="1:30" ht="14.25" customHeight="1" x14ac:dyDescent="0.3">
      <c r="A204" s="59"/>
      <c r="B204" s="1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</row>
    <row r="205" spans="1:30" ht="14.25" customHeight="1" x14ac:dyDescent="0.3">
      <c r="A205" s="59"/>
      <c r="B205" s="1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</row>
    <row r="206" spans="1:30" ht="14.25" customHeight="1" x14ac:dyDescent="0.3">
      <c r="A206" s="59"/>
      <c r="B206" s="1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</row>
    <row r="207" spans="1:30" ht="14.25" customHeight="1" x14ac:dyDescent="0.3">
      <c r="A207" s="59"/>
      <c r="B207" s="1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</row>
    <row r="208" spans="1:30" ht="14.25" customHeight="1" x14ac:dyDescent="0.3">
      <c r="A208" s="59"/>
      <c r="B208" s="1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</row>
    <row r="209" spans="1:30" ht="14.25" customHeight="1" x14ac:dyDescent="0.3">
      <c r="A209" s="59"/>
      <c r="B209" s="1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</row>
    <row r="210" spans="1:30" ht="14.25" customHeight="1" x14ac:dyDescent="0.3">
      <c r="A210" s="59"/>
      <c r="B210" s="1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</row>
    <row r="211" spans="1:30" ht="14.25" customHeight="1" x14ac:dyDescent="0.3">
      <c r="A211" s="59"/>
      <c r="B211" s="1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</row>
    <row r="212" spans="1:30" ht="14.25" customHeight="1" x14ac:dyDescent="0.3">
      <c r="A212" s="59"/>
      <c r="B212" s="1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</row>
    <row r="213" spans="1:30" ht="14.25" customHeight="1" x14ac:dyDescent="0.3">
      <c r="A213" s="59"/>
      <c r="B213" s="1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</row>
    <row r="214" spans="1:30" ht="14.25" customHeight="1" x14ac:dyDescent="0.3">
      <c r="A214" s="59"/>
      <c r="B214" s="1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</row>
    <row r="215" spans="1:30" ht="14.25" customHeight="1" x14ac:dyDescent="0.3">
      <c r="A215" s="59"/>
      <c r="B215" s="1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</row>
    <row r="216" spans="1:30" ht="14.25" customHeight="1" x14ac:dyDescent="0.3">
      <c r="A216" s="59"/>
      <c r="B216" s="1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</row>
    <row r="217" spans="1:30" ht="14.25" customHeight="1" x14ac:dyDescent="0.3">
      <c r="A217" s="59"/>
      <c r="B217" s="1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</row>
    <row r="218" spans="1:30" ht="14.25" customHeight="1" x14ac:dyDescent="0.3">
      <c r="A218" s="59"/>
      <c r="B218" s="1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</row>
    <row r="219" spans="1:30" ht="14.25" customHeight="1" x14ac:dyDescent="0.3">
      <c r="A219" s="59"/>
      <c r="B219" s="1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</row>
    <row r="220" spans="1:30" ht="14.25" customHeight="1" x14ac:dyDescent="0.3">
      <c r="A220" s="59"/>
      <c r="B220" s="1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</row>
    <row r="221" spans="1:30" ht="14.25" customHeight="1" x14ac:dyDescent="0.3">
      <c r="A221" s="59"/>
      <c r="B221" s="1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</row>
    <row r="222" spans="1:30" ht="14.25" customHeight="1" x14ac:dyDescent="0.3">
      <c r="A222" s="59"/>
      <c r="B222" s="1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</row>
    <row r="223" spans="1:30" ht="14.25" customHeight="1" x14ac:dyDescent="0.3">
      <c r="A223" s="59"/>
      <c r="B223" s="1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</row>
    <row r="224" spans="1:30" ht="14.25" customHeight="1" x14ac:dyDescent="0.3">
      <c r="A224" s="59"/>
      <c r="B224" s="1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</row>
    <row r="225" spans="1:30" ht="14.25" customHeight="1" x14ac:dyDescent="0.3">
      <c r="A225" s="59"/>
      <c r="B225" s="1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</row>
    <row r="226" spans="1:30" ht="14.25" customHeight="1" x14ac:dyDescent="0.3">
      <c r="A226" s="59"/>
      <c r="B226" s="1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</row>
    <row r="227" spans="1:30" ht="14.25" customHeight="1" x14ac:dyDescent="0.3">
      <c r="A227" s="59"/>
      <c r="B227" s="1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</row>
    <row r="228" spans="1:30" ht="14.25" customHeight="1" x14ac:dyDescent="0.3">
      <c r="A228" s="59"/>
      <c r="B228" s="1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</row>
    <row r="229" spans="1:30" ht="14.25" customHeight="1" x14ac:dyDescent="0.3">
      <c r="A229" s="59"/>
      <c r="B229" s="1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</row>
    <row r="230" spans="1:30" ht="14.25" customHeight="1" x14ac:dyDescent="0.3">
      <c r="A230" s="59"/>
      <c r="B230" s="1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</row>
    <row r="231" spans="1:30" ht="14.25" customHeight="1" x14ac:dyDescent="0.3">
      <c r="A231" s="59"/>
      <c r="B231" s="1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</row>
    <row r="232" spans="1:30" ht="14.25" customHeight="1" x14ac:dyDescent="0.3">
      <c r="A232" s="59"/>
      <c r="B232" s="1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</row>
    <row r="233" spans="1:30" ht="14.25" customHeight="1" x14ac:dyDescent="0.3">
      <c r="A233" s="59"/>
      <c r="B233" s="1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</row>
    <row r="234" spans="1:30" ht="14.25" customHeight="1" x14ac:dyDescent="0.3">
      <c r="A234" s="59"/>
      <c r="B234" s="1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</row>
    <row r="235" spans="1:30" ht="14.25" customHeight="1" x14ac:dyDescent="0.3">
      <c r="A235" s="59"/>
      <c r="B235" s="1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</row>
    <row r="236" spans="1:30" ht="14.25" customHeight="1" x14ac:dyDescent="0.3">
      <c r="A236" s="59"/>
      <c r="B236" s="1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</row>
    <row r="237" spans="1:30" ht="14.25" customHeight="1" x14ac:dyDescent="0.3">
      <c r="A237" s="59"/>
      <c r="B237" s="1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</row>
    <row r="238" spans="1:30" ht="14.25" customHeight="1" x14ac:dyDescent="0.3">
      <c r="A238" s="59"/>
      <c r="B238" s="1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</row>
    <row r="239" spans="1:30" ht="14.25" customHeight="1" x14ac:dyDescent="0.3">
      <c r="A239" s="59"/>
      <c r="B239" s="1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</row>
    <row r="240" spans="1:30" ht="14.25" customHeight="1" x14ac:dyDescent="0.3">
      <c r="A240" s="59"/>
      <c r="B240" s="1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</row>
    <row r="241" spans="1:30" ht="14.25" customHeight="1" x14ac:dyDescent="0.3">
      <c r="A241" s="59"/>
      <c r="B241" s="1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</row>
    <row r="242" spans="1:30" ht="14.25" customHeight="1" x14ac:dyDescent="0.3">
      <c r="A242" s="59"/>
      <c r="B242" s="1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</row>
    <row r="243" spans="1:30" ht="14.25" customHeight="1" x14ac:dyDescent="0.3">
      <c r="A243" s="59"/>
      <c r="B243" s="1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</row>
    <row r="244" spans="1:30" ht="14.25" customHeight="1" x14ac:dyDescent="0.3">
      <c r="A244" s="59"/>
      <c r="B244" s="1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</row>
    <row r="245" spans="1:30" ht="14.25" customHeight="1" x14ac:dyDescent="0.3">
      <c r="A245" s="59"/>
      <c r="B245" s="1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</row>
    <row r="246" spans="1:30" ht="14.25" customHeight="1" x14ac:dyDescent="0.3">
      <c r="A246" s="59"/>
      <c r="B246" s="1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</row>
    <row r="247" spans="1:30" ht="14.25" customHeight="1" x14ac:dyDescent="0.3">
      <c r="A247" s="59"/>
      <c r="B247" s="1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</row>
    <row r="248" spans="1:30" ht="14.25" customHeight="1" x14ac:dyDescent="0.3">
      <c r="A248" s="59"/>
      <c r="B248" s="1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</row>
    <row r="249" spans="1:30" ht="14.25" customHeight="1" x14ac:dyDescent="0.3">
      <c r="A249" s="59"/>
      <c r="B249" s="1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</row>
    <row r="250" spans="1:30" ht="14.25" customHeight="1" x14ac:dyDescent="0.3">
      <c r="A250" s="59"/>
      <c r="B250" s="1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</row>
    <row r="251" spans="1:30" ht="14.25" customHeight="1" x14ac:dyDescent="0.3">
      <c r="A251" s="59"/>
      <c r="B251" s="1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</row>
    <row r="252" spans="1:30" ht="14.25" customHeight="1" x14ac:dyDescent="0.3">
      <c r="A252" s="59"/>
      <c r="B252" s="1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</row>
    <row r="253" spans="1:30" ht="14.25" customHeight="1" x14ac:dyDescent="0.3">
      <c r="A253" s="59"/>
      <c r="B253" s="1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</row>
    <row r="254" spans="1:30" ht="14.25" customHeight="1" x14ac:dyDescent="0.3">
      <c r="A254" s="59"/>
      <c r="B254" s="1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</row>
    <row r="255" spans="1:30" ht="14.25" customHeight="1" x14ac:dyDescent="0.3">
      <c r="A255" s="59"/>
      <c r="B255" s="1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</row>
    <row r="256" spans="1:30" ht="14.25" customHeight="1" x14ac:dyDescent="0.3">
      <c r="A256" s="59"/>
      <c r="B256" s="1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</row>
    <row r="257" spans="1:30" ht="14.25" customHeight="1" x14ac:dyDescent="0.3">
      <c r="A257" s="59"/>
      <c r="B257" s="1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</row>
    <row r="258" spans="1:30" ht="14.25" customHeight="1" x14ac:dyDescent="0.3">
      <c r="A258" s="59"/>
      <c r="B258" s="1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</row>
    <row r="259" spans="1:30" ht="14.25" customHeight="1" x14ac:dyDescent="0.3">
      <c r="A259" s="59"/>
      <c r="B259" s="1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</row>
    <row r="260" spans="1:30" ht="14.25" customHeight="1" x14ac:dyDescent="0.3">
      <c r="A260" s="59"/>
      <c r="B260" s="1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</row>
    <row r="261" spans="1:30" ht="14.25" customHeight="1" x14ac:dyDescent="0.3">
      <c r="A261" s="59"/>
      <c r="B261" s="1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</row>
    <row r="262" spans="1:30" ht="14.25" customHeight="1" x14ac:dyDescent="0.3">
      <c r="A262" s="59"/>
      <c r="B262" s="1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</row>
    <row r="263" spans="1:30" ht="14.25" customHeight="1" x14ac:dyDescent="0.3">
      <c r="A263" s="59"/>
      <c r="B263" s="1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</row>
    <row r="264" spans="1:30" ht="14.25" customHeight="1" x14ac:dyDescent="0.3">
      <c r="A264" s="59"/>
      <c r="B264" s="1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</row>
    <row r="265" spans="1:30" ht="14.25" customHeight="1" x14ac:dyDescent="0.3">
      <c r="A265" s="59"/>
      <c r="B265" s="1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</row>
    <row r="266" spans="1:30" ht="14.25" customHeight="1" x14ac:dyDescent="0.3">
      <c r="A266" s="59"/>
      <c r="B266" s="1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</row>
    <row r="267" spans="1:30" ht="14.25" customHeight="1" x14ac:dyDescent="0.3">
      <c r="A267" s="59"/>
      <c r="B267" s="1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</row>
    <row r="268" spans="1:30" ht="14.25" customHeight="1" x14ac:dyDescent="0.3">
      <c r="A268" s="59"/>
      <c r="B268" s="1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</row>
    <row r="269" spans="1:30" ht="14.25" customHeight="1" x14ac:dyDescent="0.3">
      <c r="A269" s="59"/>
      <c r="B269" s="1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</row>
    <row r="270" spans="1:30" ht="14.25" customHeight="1" x14ac:dyDescent="0.3">
      <c r="A270" s="59"/>
      <c r="B270" s="1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</row>
    <row r="271" spans="1:30" ht="14.25" customHeight="1" x14ac:dyDescent="0.3">
      <c r="A271" s="59"/>
      <c r="B271" s="1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</row>
    <row r="272" spans="1:30" ht="14.25" customHeight="1" x14ac:dyDescent="0.3">
      <c r="A272" s="59"/>
      <c r="B272" s="1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</row>
    <row r="273" spans="1:30" ht="14.25" customHeight="1" x14ac:dyDescent="0.3">
      <c r="A273" s="59"/>
      <c r="B273" s="1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</row>
    <row r="274" spans="1:30" ht="14.25" customHeight="1" x14ac:dyDescent="0.3">
      <c r="A274" s="59"/>
      <c r="B274" s="1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</row>
    <row r="275" spans="1:30" ht="14.25" customHeight="1" x14ac:dyDescent="0.3">
      <c r="A275" s="59"/>
      <c r="B275" s="1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</row>
    <row r="276" spans="1:30" ht="14.25" customHeight="1" x14ac:dyDescent="0.3">
      <c r="A276" s="59"/>
      <c r="B276" s="1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</row>
    <row r="277" spans="1:30" ht="14.25" customHeight="1" x14ac:dyDescent="0.3">
      <c r="A277" s="59"/>
      <c r="B277" s="1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</row>
    <row r="278" spans="1:30" ht="14.25" customHeight="1" x14ac:dyDescent="0.3">
      <c r="A278" s="59"/>
      <c r="B278" s="1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</row>
    <row r="279" spans="1:30" ht="14.25" customHeight="1" x14ac:dyDescent="0.3">
      <c r="A279" s="59"/>
      <c r="B279" s="1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</row>
    <row r="280" spans="1:30" ht="14.25" customHeight="1" x14ac:dyDescent="0.3">
      <c r="A280" s="59"/>
      <c r="B280" s="1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</row>
    <row r="281" spans="1:30" ht="14.25" customHeight="1" x14ac:dyDescent="0.3">
      <c r="A281" s="59"/>
      <c r="B281" s="1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</row>
    <row r="282" spans="1:30" ht="14.25" customHeight="1" x14ac:dyDescent="0.3">
      <c r="A282" s="59"/>
      <c r="B282" s="1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</row>
    <row r="283" spans="1:30" ht="14.25" customHeight="1" x14ac:dyDescent="0.3">
      <c r="A283" s="59"/>
      <c r="B283" s="1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</row>
    <row r="284" spans="1:30" ht="14.25" customHeight="1" x14ac:dyDescent="0.3">
      <c r="A284" s="59"/>
      <c r="B284" s="1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</row>
    <row r="285" spans="1:30" ht="14.25" customHeight="1" x14ac:dyDescent="0.3">
      <c r="A285" s="59"/>
      <c r="B285" s="1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</row>
    <row r="286" spans="1:30" ht="14.25" customHeight="1" x14ac:dyDescent="0.3">
      <c r="A286" s="59"/>
      <c r="B286" s="1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</row>
    <row r="287" spans="1:30" ht="14.25" customHeight="1" x14ac:dyDescent="0.3">
      <c r="A287" s="59"/>
      <c r="B287" s="1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</row>
    <row r="288" spans="1:30" ht="14.25" customHeight="1" x14ac:dyDescent="0.3">
      <c r="A288" s="59"/>
      <c r="B288" s="1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</row>
    <row r="289" spans="1:30" ht="14.25" customHeight="1" x14ac:dyDescent="0.3">
      <c r="A289" s="59"/>
      <c r="B289" s="1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</row>
    <row r="290" spans="1:30" ht="14.25" customHeight="1" x14ac:dyDescent="0.3">
      <c r="A290" s="59"/>
      <c r="B290" s="1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</row>
    <row r="291" spans="1:30" ht="14.25" customHeight="1" x14ac:dyDescent="0.3">
      <c r="A291" s="59"/>
      <c r="B291" s="1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</row>
    <row r="292" spans="1:30" ht="14.25" customHeight="1" x14ac:dyDescent="0.3">
      <c r="A292" s="59"/>
      <c r="B292" s="1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</row>
    <row r="293" spans="1:30" ht="14.25" customHeight="1" x14ac:dyDescent="0.3">
      <c r="A293" s="59"/>
      <c r="B293" s="1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</row>
    <row r="294" spans="1:30" ht="14.25" customHeight="1" x14ac:dyDescent="0.3">
      <c r="A294" s="59"/>
      <c r="B294" s="1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</row>
    <row r="295" spans="1:30" ht="14.25" customHeight="1" x14ac:dyDescent="0.3">
      <c r="A295" s="59"/>
      <c r="B295" s="1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</row>
    <row r="296" spans="1:30" ht="14.25" customHeight="1" x14ac:dyDescent="0.3">
      <c r="A296" s="59"/>
      <c r="B296" s="1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</row>
    <row r="297" spans="1:30" ht="14.25" customHeight="1" x14ac:dyDescent="0.3">
      <c r="A297" s="59"/>
      <c r="B297" s="1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</row>
    <row r="298" spans="1:30" ht="14.25" customHeight="1" x14ac:dyDescent="0.3">
      <c r="A298" s="59"/>
      <c r="B298" s="1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</row>
    <row r="299" spans="1:30" ht="14.25" customHeight="1" x14ac:dyDescent="0.3">
      <c r="A299" s="59"/>
      <c r="B299" s="1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</row>
    <row r="300" spans="1:30" ht="14.25" customHeight="1" x14ac:dyDescent="0.3">
      <c r="A300" s="59"/>
      <c r="B300" s="1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</row>
    <row r="301" spans="1:30" ht="14.25" customHeight="1" x14ac:dyDescent="0.3">
      <c r="A301" s="59"/>
      <c r="B301" s="1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</row>
    <row r="302" spans="1:30" ht="14.25" customHeight="1" x14ac:dyDescent="0.3">
      <c r="A302" s="59"/>
      <c r="B302" s="1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</row>
    <row r="303" spans="1:30" ht="14.25" customHeight="1" x14ac:dyDescent="0.3">
      <c r="A303" s="59"/>
      <c r="B303" s="1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</row>
    <row r="304" spans="1:30" ht="14.25" customHeight="1" x14ac:dyDescent="0.3">
      <c r="A304" s="59"/>
      <c r="B304" s="1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</row>
    <row r="305" spans="1:30" ht="14.25" customHeight="1" x14ac:dyDescent="0.3">
      <c r="A305" s="59"/>
      <c r="B305" s="1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</row>
    <row r="306" spans="1:30" ht="14.25" customHeight="1" x14ac:dyDescent="0.3">
      <c r="A306" s="59"/>
      <c r="B306" s="1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</row>
    <row r="307" spans="1:30" ht="14.25" customHeight="1" x14ac:dyDescent="0.3">
      <c r="A307" s="59"/>
      <c r="B307" s="1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</row>
    <row r="308" spans="1:30" ht="14.25" customHeight="1" x14ac:dyDescent="0.3">
      <c r="A308" s="59"/>
      <c r="B308" s="1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</row>
    <row r="309" spans="1:30" ht="14.25" customHeight="1" x14ac:dyDescent="0.3">
      <c r="A309" s="59"/>
      <c r="B309" s="1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</row>
    <row r="310" spans="1:30" ht="14.25" customHeight="1" x14ac:dyDescent="0.3">
      <c r="A310" s="59"/>
      <c r="B310" s="1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</row>
    <row r="311" spans="1:30" ht="14.25" customHeight="1" x14ac:dyDescent="0.3">
      <c r="A311" s="59"/>
      <c r="B311" s="1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</row>
    <row r="312" spans="1:30" ht="14.25" customHeight="1" x14ac:dyDescent="0.3">
      <c r="A312" s="59"/>
      <c r="B312" s="1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</row>
    <row r="313" spans="1:30" ht="14.25" customHeight="1" x14ac:dyDescent="0.3">
      <c r="A313" s="59"/>
      <c r="B313" s="1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</row>
    <row r="314" spans="1:30" ht="14.25" customHeight="1" x14ac:dyDescent="0.3">
      <c r="A314" s="59"/>
      <c r="B314" s="1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</row>
    <row r="315" spans="1:30" ht="14.25" customHeight="1" x14ac:dyDescent="0.3">
      <c r="A315" s="59"/>
      <c r="B315" s="1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</row>
    <row r="316" spans="1:30" ht="14.25" customHeight="1" x14ac:dyDescent="0.3">
      <c r="A316" s="59"/>
      <c r="B316" s="1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</row>
    <row r="317" spans="1:30" ht="14.25" customHeight="1" x14ac:dyDescent="0.3">
      <c r="A317" s="59"/>
      <c r="B317" s="1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</row>
    <row r="318" spans="1:30" ht="14.25" customHeight="1" x14ac:dyDescent="0.3">
      <c r="A318" s="59"/>
      <c r="B318" s="1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</row>
    <row r="319" spans="1:30" ht="14.25" customHeight="1" x14ac:dyDescent="0.3">
      <c r="A319" s="59"/>
      <c r="B319" s="1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</row>
    <row r="320" spans="1:30" ht="14.25" customHeight="1" x14ac:dyDescent="0.3">
      <c r="A320" s="59"/>
      <c r="B320" s="1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</row>
    <row r="321" spans="1:30" ht="14.25" customHeight="1" x14ac:dyDescent="0.3">
      <c r="A321" s="59"/>
      <c r="B321" s="1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</row>
    <row r="322" spans="1:30" ht="14.25" customHeight="1" x14ac:dyDescent="0.3">
      <c r="A322" s="59"/>
      <c r="B322" s="1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</row>
    <row r="323" spans="1:30" ht="14.25" customHeight="1" x14ac:dyDescent="0.3">
      <c r="A323" s="59"/>
      <c r="B323" s="1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</row>
    <row r="324" spans="1:30" ht="14.25" customHeight="1" x14ac:dyDescent="0.3">
      <c r="A324" s="59"/>
      <c r="B324" s="1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</row>
    <row r="325" spans="1:30" ht="14.25" customHeight="1" x14ac:dyDescent="0.3">
      <c r="A325" s="59"/>
      <c r="B325" s="1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</row>
    <row r="326" spans="1:30" ht="14.25" customHeight="1" x14ac:dyDescent="0.3">
      <c r="A326" s="59"/>
      <c r="B326" s="1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</row>
    <row r="327" spans="1:30" ht="14.25" customHeight="1" x14ac:dyDescent="0.3">
      <c r="A327" s="59"/>
      <c r="B327" s="1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</row>
    <row r="328" spans="1:30" ht="14.25" customHeight="1" x14ac:dyDescent="0.3">
      <c r="A328" s="59"/>
      <c r="B328" s="1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</row>
    <row r="329" spans="1:30" ht="14.25" customHeight="1" x14ac:dyDescent="0.3">
      <c r="A329" s="59"/>
      <c r="B329" s="1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</row>
    <row r="330" spans="1:30" ht="14.25" customHeight="1" x14ac:dyDescent="0.3">
      <c r="A330" s="59"/>
      <c r="B330" s="1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</row>
    <row r="331" spans="1:30" ht="14.25" customHeight="1" x14ac:dyDescent="0.3">
      <c r="A331" s="59"/>
      <c r="B331" s="1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</row>
    <row r="332" spans="1:30" ht="14.25" customHeight="1" x14ac:dyDescent="0.3">
      <c r="A332" s="59"/>
      <c r="B332" s="1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</row>
    <row r="333" spans="1:30" ht="14.25" customHeight="1" x14ac:dyDescent="0.3">
      <c r="A333" s="59"/>
      <c r="B333" s="1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</row>
    <row r="334" spans="1:30" ht="14.25" customHeight="1" x14ac:dyDescent="0.3">
      <c r="A334" s="59"/>
      <c r="B334" s="1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</row>
    <row r="335" spans="1:30" ht="14.25" customHeight="1" x14ac:dyDescent="0.3">
      <c r="A335" s="59"/>
      <c r="B335" s="1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</row>
    <row r="336" spans="1:30" ht="14.25" customHeight="1" x14ac:dyDescent="0.3">
      <c r="A336" s="59"/>
      <c r="B336" s="1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</row>
    <row r="337" spans="1:30" ht="14.25" customHeight="1" x14ac:dyDescent="0.3">
      <c r="A337" s="59"/>
      <c r="B337" s="1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</row>
    <row r="338" spans="1:30" ht="14.25" customHeight="1" x14ac:dyDescent="0.3">
      <c r="A338" s="59"/>
      <c r="B338" s="1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</row>
    <row r="339" spans="1:30" ht="14.25" customHeight="1" x14ac:dyDescent="0.3">
      <c r="A339" s="59"/>
      <c r="B339" s="1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</row>
    <row r="340" spans="1:30" ht="14.25" customHeight="1" x14ac:dyDescent="0.3">
      <c r="A340" s="59"/>
      <c r="B340" s="1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</row>
    <row r="341" spans="1:30" ht="14.25" customHeight="1" x14ac:dyDescent="0.3">
      <c r="A341" s="59"/>
      <c r="B341" s="1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</row>
    <row r="342" spans="1:30" ht="14.25" customHeight="1" x14ac:dyDescent="0.3">
      <c r="A342" s="59"/>
      <c r="B342" s="1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</row>
    <row r="343" spans="1:30" ht="14.25" customHeight="1" x14ac:dyDescent="0.3">
      <c r="A343" s="59"/>
      <c r="B343" s="1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</row>
    <row r="344" spans="1:30" ht="14.25" customHeight="1" x14ac:dyDescent="0.3">
      <c r="A344" s="59"/>
      <c r="B344" s="1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</row>
    <row r="345" spans="1:30" ht="14.25" customHeight="1" x14ac:dyDescent="0.3">
      <c r="A345" s="59"/>
      <c r="B345" s="1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</row>
    <row r="346" spans="1:30" ht="14.25" customHeight="1" x14ac:dyDescent="0.3">
      <c r="A346" s="59"/>
      <c r="B346" s="1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</row>
    <row r="347" spans="1:30" ht="14.25" customHeight="1" x14ac:dyDescent="0.3">
      <c r="A347" s="59"/>
      <c r="B347" s="1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</row>
    <row r="348" spans="1:30" ht="14.25" customHeight="1" x14ac:dyDescent="0.3">
      <c r="A348" s="59"/>
      <c r="B348" s="1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</row>
    <row r="349" spans="1:30" ht="14.25" customHeight="1" x14ac:dyDescent="0.3">
      <c r="A349" s="59"/>
      <c r="B349" s="1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</row>
    <row r="350" spans="1:30" ht="14.25" customHeight="1" x14ac:dyDescent="0.3">
      <c r="A350" s="59"/>
      <c r="B350" s="1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</row>
    <row r="351" spans="1:30" ht="14.25" customHeight="1" x14ac:dyDescent="0.3">
      <c r="A351" s="59"/>
      <c r="B351" s="1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</row>
    <row r="352" spans="1:30" ht="14.25" customHeight="1" x14ac:dyDescent="0.3">
      <c r="A352" s="59"/>
      <c r="B352" s="1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</row>
    <row r="353" spans="1:30" ht="14.25" customHeight="1" x14ac:dyDescent="0.3">
      <c r="A353" s="59"/>
      <c r="B353" s="1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</row>
    <row r="354" spans="1:30" ht="14.25" customHeight="1" x14ac:dyDescent="0.3">
      <c r="A354" s="59"/>
      <c r="B354" s="1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</row>
    <row r="355" spans="1:30" ht="14.25" customHeight="1" x14ac:dyDescent="0.3">
      <c r="A355" s="59"/>
      <c r="B355" s="1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</row>
    <row r="356" spans="1:30" ht="14.25" customHeight="1" x14ac:dyDescent="0.3">
      <c r="A356" s="59"/>
      <c r="B356" s="1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</row>
    <row r="357" spans="1:30" ht="14.25" customHeight="1" x14ac:dyDescent="0.3">
      <c r="A357" s="59"/>
      <c r="B357" s="1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</row>
    <row r="358" spans="1:30" ht="14.25" customHeight="1" x14ac:dyDescent="0.3">
      <c r="A358" s="59"/>
      <c r="B358" s="1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</row>
    <row r="359" spans="1:30" ht="14.25" customHeight="1" x14ac:dyDescent="0.3">
      <c r="A359" s="59"/>
      <c r="B359" s="1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</row>
    <row r="360" spans="1:30" ht="14.25" customHeight="1" x14ac:dyDescent="0.3">
      <c r="A360" s="59"/>
      <c r="B360" s="1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</row>
    <row r="361" spans="1:30" ht="14.25" customHeight="1" x14ac:dyDescent="0.3">
      <c r="A361" s="59"/>
      <c r="B361" s="1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</row>
    <row r="362" spans="1:30" ht="14.25" customHeight="1" x14ac:dyDescent="0.3">
      <c r="A362" s="59"/>
      <c r="B362" s="1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</row>
    <row r="363" spans="1:30" ht="14.25" customHeight="1" x14ac:dyDescent="0.3">
      <c r="A363" s="59"/>
      <c r="B363" s="1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</row>
    <row r="364" spans="1:30" ht="14.25" customHeight="1" x14ac:dyDescent="0.3">
      <c r="A364" s="59"/>
      <c r="B364" s="1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</row>
    <row r="365" spans="1:30" ht="14.25" customHeight="1" x14ac:dyDescent="0.3">
      <c r="A365" s="59"/>
      <c r="B365" s="1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</row>
    <row r="366" spans="1:30" ht="14.25" customHeight="1" x14ac:dyDescent="0.3">
      <c r="A366" s="59"/>
      <c r="B366" s="1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</row>
    <row r="367" spans="1:30" ht="14.25" customHeight="1" x14ac:dyDescent="0.3">
      <c r="A367" s="59"/>
      <c r="B367" s="1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</row>
    <row r="368" spans="1:30" ht="14.25" customHeight="1" x14ac:dyDescent="0.3">
      <c r="A368" s="59"/>
      <c r="B368" s="1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</row>
    <row r="369" spans="1:30" ht="14.25" customHeight="1" x14ac:dyDescent="0.3">
      <c r="A369" s="59"/>
      <c r="B369" s="1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</row>
    <row r="370" spans="1:30" ht="14.25" customHeight="1" x14ac:dyDescent="0.3">
      <c r="A370" s="59"/>
      <c r="B370" s="1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</row>
    <row r="371" spans="1:30" ht="14.25" customHeight="1" x14ac:dyDescent="0.3">
      <c r="A371" s="59"/>
      <c r="B371" s="1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</row>
    <row r="372" spans="1:30" ht="14.25" customHeight="1" x14ac:dyDescent="0.3">
      <c r="A372" s="59"/>
      <c r="B372" s="1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</row>
    <row r="373" spans="1:30" ht="14.25" customHeight="1" x14ac:dyDescent="0.3">
      <c r="A373" s="59"/>
      <c r="B373" s="1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</row>
    <row r="374" spans="1:30" ht="14.25" customHeight="1" x14ac:dyDescent="0.3">
      <c r="A374" s="59"/>
      <c r="B374" s="1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</row>
    <row r="375" spans="1:30" ht="14.25" customHeight="1" x14ac:dyDescent="0.3">
      <c r="A375" s="59"/>
      <c r="B375" s="1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</row>
    <row r="376" spans="1:30" ht="14.25" customHeight="1" x14ac:dyDescent="0.3">
      <c r="A376" s="59"/>
      <c r="B376" s="1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</row>
    <row r="377" spans="1:30" ht="14.25" customHeight="1" x14ac:dyDescent="0.3">
      <c r="A377" s="59"/>
      <c r="B377" s="1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</row>
    <row r="378" spans="1:30" ht="14.25" customHeight="1" x14ac:dyDescent="0.3">
      <c r="A378" s="59"/>
      <c r="B378" s="1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</row>
    <row r="379" spans="1:30" ht="14.25" customHeight="1" x14ac:dyDescent="0.3">
      <c r="A379" s="59"/>
      <c r="B379" s="1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</row>
    <row r="380" spans="1:30" ht="14.25" customHeight="1" x14ac:dyDescent="0.3">
      <c r="A380" s="59"/>
      <c r="B380" s="1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</row>
    <row r="381" spans="1:30" ht="14.25" customHeight="1" x14ac:dyDescent="0.3">
      <c r="A381" s="59"/>
      <c r="B381" s="1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</row>
    <row r="382" spans="1:30" ht="14.25" customHeight="1" x14ac:dyDescent="0.3">
      <c r="A382" s="59"/>
      <c r="B382" s="1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</row>
    <row r="383" spans="1:30" ht="14.25" customHeight="1" x14ac:dyDescent="0.3">
      <c r="A383" s="59"/>
      <c r="B383" s="1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</row>
    <row r="384" spans="1:30" ht="14.25" customHeight="1" x14ac:dyDescent="0.3">
      <c r="A384" s="59"/>
      <c r="B384" s="1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</row>
    <row r="385" spans="1:30" ht="14.25" customHeight="1" x14ac:dyDescent="0.3">
      <c r="A385" s="59"/>
      <c r="B385" s="1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</row>
    <row r="386" spans="1:30" ht="14.25" customHeight="1" x14ac:dyDescent="0.3">
      <c r="A386" s="59"/>
      <c r="B386" s="1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</row>
    <row r="387" spans="1:30" ht="14.25" customHeight="1" x14ac:dyDescent="0.3">
      <c r="A387" s="59"/>
      <c r="B387" s="1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</row>
    <row r="388" spans="1:30" ht="14.25" customHeight="1" x14ac:dyDescent="0.3">
      <c r="A388" s="59"/>
      <c r="B388" s="1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</row>
    <row r="389" spans="1:30" ht="14.25" customHeight="1" x14ac:dyDescent="0.3">
      <c r="A389" s="59"/>
      <c r="B389" s="1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</row>
    <row r="390" spans="1:30" ht="14.25" customHeight="1" x14ac:dyDescent="0.3">
      <c r="A390" s="59"/>
      <c r="B390" s="1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</row>
    <row r="391" spans="1:30" ht="14.25" customHeight="1" x14ac:dyDescent="0.3">
      <c r="A391" s="59"/>
      <c r="B391" s="1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</row>
    <row r="392" spans="1:30" ht="14.25" customHeight="1" x14ac:dyDescent="0.3">
      <c r="A392" s="59"/>
      <c r="B392" s="1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</row>
    <row r="393" spans="1:30" ht="14.25" customHeight="1" x14ac:dyDescent="0.3">
      <c r="A393" s="59"/>
      <c r="B393" s="1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</row>
    <row r="394" spans="1:30" ht="14.25" customHeight="1" x14ac:dyDescent="0.3">
      <c r="A394" s="59"/>
      <c r="B394" s="1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</row>
    <row r="395" spans="1:30" ht="14.25" customHeight="1" x14ac:dyDescent="0.3">
      <c r="A395" s="59"/>
      <c r="B395" s="1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</row>
    <row r="396" spans="1:30" ht="14.25" customHeight="1" x14ac:dyDescent="0.3">
      <c r="A396" s="59"/>
      <c r="B396" s="1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</row>
    <row r="397" spans="1:30" ht="14.25" customHeight="1" x14ac:dyDescent="0.3">
      <c r="A397" s="59"/>
      <c r="B397" s="1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</row>
    <row r="398" spans="1:30" ht="14.25" customHeight="1" x14ac:dyDescent="0.3">
      <c r="A398" s="59"/>
      <c r="B398" s="1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</row>
    <row r="399" spans="1:30" ht="14.25" customHeight="1" x14ac:dyDescent="0.3">
      <c r="A399" s="59"/>
      <c r="B399" s="1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</row>
    <row r="400" spans="1:30" ht="14.25" customHeight="1" x14ac:dyDescent="0.3">
      <c r="A400" s="59"/>
      <c r="B400" s="1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</row>
    <row r="401" spans="1:30" ht="14.25" customHeight="1" x14ac:dyDescent="0.3">
      <c r="A401" s="59"/>
      <c r="B401" s="1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</row>
    <row r="402" spans="1:30" ht="14.25" customHeight="1" x14ac:dyDescent="0.3">
      <c r="A402" s="59"/>
      <c r="B402" s="1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</row>
    <row r="403" spans="1:30" ht="14.25" customHeight="1" x14ac:dyDescent="0.3">
      <c r="A403" s="59"/>
      <c r="B403" s="1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</row>
    <row r="404" spans="1:30" ht="14.25" customHeight="1" x14ac:dyDescent="0.3">
      <c r="A404" s="59"/>
      <c r="B404" s="1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</row>
    <row r="405" spans="1:30" ht="14.25" customHeight="1" x14ac:dyDescent="0.3">
      <c r="A405" s="59"/>
      <c r="B405" s="1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</row>
    <row r="406" spans="1:30" ht="14.25" customHeight="1" x14ac:dyDescent="0.3">
      <c r="A406" s="59"/>
      <c r="B406" s="1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</row>
    <row r="407" spans="1:30" ht="14.25" customHeight="1" x14ac:dyDescent="0.3">
      <c r="A407" s="59"/>
      <c r="B407" s="1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</row>
    <row r="408" spans="1:30" ht="14.25" customHeight="1" x14ac:dyDescent="0.3">
      <c r="A408" s="59"/>
      <c r="B408" s="1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</row>
    <row r="409" spans="1:30" ht="14.25" customHeight="1" x14ac:dyDescent="0.3">
      <c r="A409" s="59"/>
      <c r="B409" s="1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</row>
    <row r="410" spans="1:30" ht="14.25" customHeight="1" x14ac:dyDescent="0.3">
      <c r="A410" s="59"/>
      <c r="B410" s="1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</row>
    <row r="411" spans="1:30" ht="14.25" customHeight="1" x14ac:dyDescent="0.3">
      <c r="A411" s="59"/>
      <c r="B411" s="1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</row>
    <row r="412" spans="1:30" ht="14.25" customHeight="1" x14ac:dyDescent="0.3">
      <c r="A412" s="59"/>
      <c r="B412" s="1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</row>
    <row r="413" spans="1:30" ht="14.25" customHeight="1" x14ac:dyDescent="0.3">
      <c r="A413" s="59"/>
      <c r="B413" s="1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</row>
    <row r="414" spans="1:30" ht="14.25" customHeight="1" x14ac:dyDescent="0.3">
      <c r="A414" s="59"/>
      <c r="B414" s="1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</row>
    <row r="415" spans="1:30" ht="14.25" customHeight="1" x14ac:dyDescent="0.3">
      <c r="A415" s="59"/>
      <c r="B415" s="1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</row>
    <row r="416" spans="1:30" ht="14.25" customHeight="1" x14ac:dyDescent="0.3">
      <c r="A416" s="59"/>
      <c r="B416" s="1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</row>
    <row r="417" spans="1:30" ht="14.25" customHeight="1" x14ac:dyDescent="0.3">
      <c r="A417" s="59"/>
      <c r="B417" s="1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</row>
    <row r="418" spans="1:30" ht="14.25" customHeight="1" x14ac:dyDescent="0.3">
      <c r="A418" s="59"/>
      <c r="B418" s="1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</row>
    <row r="419" spans="1:30" ht="14.25" customHeight="1" x14ac:dyDescent="0.3">
      <c r="A419" s="59"/>
      <c r="B419" s="1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</row>
    <row r="420" spans="1:30" ht="14.25" customHeight="1" x14ac:dyDescent="0.3">
      <c r="A420" s="59"/>
      <c r="B420" s="1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</row>
    <row r="421" spans="1:30" ht="14.25" customHeight="1" x14ac:dyDescent="0.3">
      <c r="A421" s="59"/>
      <c r="B421" s="1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</row>
    <row r="422" spans="1:30" ht="14.25" customHeight="1" x14ac:dyDescent="0.3">
      <c r="A422" s="59"/>
      <c r="B422" s="1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</row>
    <row r="423" spans="1:30" ht="14.25" customHeight="1" x14ac:dyDescent="0.3">
      <c r="A423" s="59"/>
      <c r="B423" s="1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</row>
    <row r="424" spans="1:30" ht="14.25" customHeight="1" x14ac:dyDescent="0.3">
      <c r="A424" s="59"/>
      <c r="B424" s="1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</row>
    <row r="425" spans="1:30" ht="14.25" customHeight="1" x14ac:dyDescent="0.3">
      <c r="A425" s="59"/>
      <c r="B425" s="1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</row>
    <row r="426" spans="1:30" ht="14.25" customHeight="1" x14ac:dyDescent="0.3">
      <c r="A426" s="59"/>
      <c r="B426" s="1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</row>
    <row r="427" spans="1:30" ht="14.25" customHeight="1" x14ac:dyDescent="0.3">
      <c r="A427" s="59"/>
      <c r="B427" s="1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</row>
    <row r="428" spans="1:30" ht="14.25" customHeight="1" x14ac:dyDescent="0.3">
      <c r="A428" s="59"/>
      <c r="B428" s="1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</row>
    <row r="429" spans="1:30" ht="14.25" customHeight="1" x14ac:dyDescent="0.3">
      <c r="A429" s="59"/>
      <c r="B429" s="1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</row>
    <row r="430" spans="1:30" ht="14.25" customHeight="1" x14ac:dyDescent="0.3">
      <c r="A430" s="59"/>
      <c r="B430" s="1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</row>
    <row r="431" spans="1:30" ht="14.25" customHeight="1" x14ac:dyDescent="0.3">
      <c r="A431" s="59"/>
      <c r="B431" s="1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</row>
    <row r="432" spans="1:30" ht="14.25" customHeight="1" x14ac:dyDescent="0.3">
      <c r="A432" s="59"/>
      <c r="B432" s="1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</row>
    <row r="433" spans="1:30" ht="14.25" customHeight="1" x14ac:dyDescent="0.3">
      <c r="A433" s="59"/>
      <c r="B433" s="1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</row>
    <row r="434" spans="1:30" ht="14.25" customHeight="1" x14ac:dyDescent="0.3">
      <c r="A434" s="59"/>
      <c r="B434" s="1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</row>
    <row r="435" spans="1:30" ht="14.25" customHeight="1" x14ac:dyDescent="0.3">
      <c r="A435" s="59"/>
      <c r="B435" s="1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</row>
    <row r="436" spans="1:30" ht="14.25" customHeight="1" x14ac:dyDescent="0.3">
      <c r="A436" s="59"/>
      <c r="B436" s="1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</row>
    <row r="437" spans="1:30" ht="14.25" customHeight="1" x14ac:dyDescent="0.3">
      <c r="A437" s="59"/>
      <c r="B437" s="1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</row>
    <row r="438" spans="1:30" ht="14.25" customHeight="1" x14ac:dyDescent="0.3">
      <c r="A438" s="59"/>
      <c r="B438" s="1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</row>
    <row r="439" spans="1:30" ht="14.25" customHeight="1" x14ac:dyDescent="0.3">
      <c r="A439" s="59"/>
      <c r="B439" s="1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</row>
    <row r="440" spans="1:30" ht="14.25" customHeight="1" x14ac:dyDescent="0.3">
      <c r="A440" s="59"/>
      <c r="B440" s="1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</row>
    <row r="441" spans="1:30" ht="14.25" customHeight="1" x14ac:dyDescent="0.3">
      <c r="A441" s="59"/>
      <c r="B441" s="1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</row>
    <row r="442" spans="1:30" ht="14.25" customHeight="1" x14ac:dyDescent="0.3">
      <c r="A442" s="59"/>
      <c r="B442" s="1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</row>
    <row r="443" spans="1:30" ht="14.25" customHeight="1" x14ac:dyDescent="0.3">
      <c r="A443" s="59"/>
      <c r="B443" s="1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</row>
    <row r="444" spans="1:30" ht="14.25" customHeight="1" x14ac:dyDescent="0.3">
      <c r="A444" s="59"/>
      <c r="B444" s="1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</row>
    <row r="445" spans="1:30" ht="14.25" customHeight="1" x14ac:dyDescent="0.3">
      <c r="A445" s="59"/>
      <c r="B445" s="1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</row>
    <row r="446" spans="1:30" ht="14.25" customHeight="1" x14ac:dyDescent="0.3">
      <c r="A446" s="59"/>
      <c r="B446" s="1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</row>
    <row r="447" spans="1:30" ht="14.25" customHeight="1" x14ac:dyDescent="0.3">
      <c r="A447" s="59"/>
      <c r="B447" s="1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</row>
    <row r="448" spans="1:30" ht="14.25" customHeight="1" x14ac:dyDescent="0.3">
      <c r="A448" s="59"/>
      <c r="B448" s="1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</row>
    <row r="449" spans="1:30" ht="14.25" customHeight="1" x14ac:dyDescent="0.3">
      <c r="A449" s="59"/>
      <c r="B449" s="1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</row>
    <row r="450" spans="1:30" ht="14.25" customHeight="1" x14ac:dyDescent="0.3">
      <c r="A450" s="59"/>
      <c r="B450" s="1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</row>
    <row r="451" spans="1:30" ht="14.25" customHeight="1" x14ac:dyDescent="0.3">
      <c r="A451" s="59"/>
      <c r="B451" s="1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</row>
    <row r="452" spans="1:30" ht="14.25" customHeight="1" x14ac:dyDescent="0.3">
      <c r="A452" s="59"/>
      <c r="B452" s="1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</row>
    <row r="453" spans="1:30" ht="14.25" customHeight="1" x14ac:dyDescent="0.3">
      <c r="A453" s="59"/>
      <c r="B453" s="1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</row>
    <row r="454" spans="1:30" ht="14.25" customHeight="1" x14ac:dyDescent="0.3">
      <c r="A454" s="59"/>
      <c r="B454" s="1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</row>
    <row r="455" spans="1:30" ht="14.25" customHeight="1" x14ac:dyDescent="0.3">
      <c r="A455" s="59"/>
      <c r="B455" s="1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</row>
    <row r="456" spans="1:30" ht="14.25" customHeight="1" x14ac:dyDescent="0.3">
      <c r="A456" s="59"/>
      <c r="B456" s="1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</row>
    <row r="457" spans="1:30" ht="14.25" customHeight="1" x14ac:dyDescent="0.3">
      <c r="A457" s="59"/>
      <c r="B457" s="1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</row>
    <row r="458" spans="1:30" ht="14.25" customHeight="1" x14ac:dyDescent="0.3">
      <c r="A458" s="59"/>
      <c r="B458" s="1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</row>
    <row r="459" spans="1:30" ht="14.25" customHeight="1" x14ac:dyDescent="0.3">
      <c r="A459" s="59"/>
      <c r="B459" s="1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</row>
    <row r="460" spans="1:30" ht="14.25" customHeight="1" x14ac:dyDescent="0.3">
      <c r="A460" s="59"/>
      <c r="B460" s="1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</row>
    <row r="461" spans="1:30" ht="14.25" customHeight="1" x14ac:dyDescent="0.3">
      <c r="A461" s="59"/>
      <c r="B461" s="1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</row>
    <row r="462" spans="1:30" ht="14.25" customHeight="1" x14ac:dyDescent="0.3">
      <c r="A462" s="59"/>
      <c r="B462" s="1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</row>
    <row r="463" spans="1:30" ht="14.25" customHeight="1" x14ac:dyDescent="0.3">
      <c r="A463" s="59"/>
      <c r="B463" s="1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</row>
    <row r="464" spans="1:30" ht="14.25" customHeight="1" x14ac:dyDescent="0.3">
      <c r="A464" s="59"/>
      <c r="B464" s="1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</row>
    <row r="465" spans="1:30" ht="14.25" customHeight="1" x14ac:dyDescent="0.3">
      <c r="A465" s="59"/>
      <c r="B465" s="1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</row>
    <row r="466" spans="1:30" ht="14.25" customHeight="1" x14ac:dyDescent="0.3">
      <c r="A466" s="59"/>
      <c r="B466" s="1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</row>
    <row r="467" spans="1:30" ht="14.25" customHeight="1" x14ac:dyDescent="0.3">
      <c r="A467" s="59"/>
      <c r="B467" s="1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</row>
    <row r="468" spans="1:30" ht="14.25" customHeight="1" x14ac:dyDescent="0.3">
      <c r="A468" s="59"/>
      <c r="B468" s="1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</row>
    <row r="469" spans="1:30" ht="14.25" customHeight="1" x14ac:dyDescent="0.3">
      <c r="A469" s="59"/>
      <c r="B469" s="1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</row>
    <row r="470" spans="1:30" ht="14.25" customHeight="1" x14ac:dyDescent="0.3">
      <c r="A470" s="59"/>
      <c r="B470" s="1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</row>
    <row r="471" spans="1:30" ht="14.25" customHeight="1" x14ac:dyDescent="0.3">
      <c r="A471" s="59"/>
      <c r="B471" s="1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</row>
    <row r="472" spans="1:30" ht="14.25" customHeight="1" x14ac:dyDescent="0.3">
      <c r="A472" s="59"/>
      <c r="B472" s="1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</row>
    <row r="473" spans="1:30" ht="14.25" customHeight="1" x14ac:dyDescent="0.3">
      <c r="A473" s="59"/>
      <c r="B473" s="1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</row>
    <row r="474" spans="1:30" ht="14.25" customHeight="1" x14ac:dyDescent="0.3">
      <c r="A474" s="59"/>
      <c r="B474" s="1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</row>
    <row r="475" spans="1:30" ht="14.25" customHeight="1" x14ac:dyDescent="0.3">
      <c r="A475" s="59"/>
      <c r="B475" s="1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</row>
    <row r="476" spans="1:30" ht="14.25" customHeight="1" x14ac:dyDescent="0.3">
      <c r="A476" s="59"/>
      <c r="B476" s="1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</row>
    <row r="477" spans="1:30" ht="14.25" customHeight="1" x14ac:dyDescent="0.3">
      <c r="A477" s="59"/>
      <c r="B477" s="1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</row>
    <row r="478" spans="1:30" ht="14.25" customHeight="1" x14ac:dyDescent="0.3">
      <c r="A478" s="59"/>
      <c r="B478" s="1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</row>
    <row r="479" spans="1:30" ht="14.25" customHeight="1" x14ac:dyDescent="0.3">
      <c r="A479" s="59"/>
      <c r="B479" s="1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</row>
    <row r="480" spans="1:30" ht="14.25" customHeight="1" x14ac:dyDescent="0.3">
      <c r="A480" s="59"/>
      <c r="B480" s="1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</row>
    <row r="481" spans="1:30" ht="14.25" customHeight="1" x14ac:dyDescent="0.3">
      <c r="A481" s="59"/>
      <c r="B481" s="1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</row>
    <row r="482" spans="1:30" ht="14.25" customHeight="1" x14ac:dyDescent="0.3">
      <c r="A482" s="59"/>
      <c r="B482" s="1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</row>
    <row r="483" spans="1:30" ht="14.25" customHeight="1" x14ac:dyDescent="0.3">
      <c r="A483" s="59"/>
      <c r="B483" s="1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</row>
    <row r="484" spans="1:30" ht="14.25" customHeight="1" x14ac:dyDescent="0.3">
      <c r="A484" s="59"/>
      <c r="B484" s="1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</row>
    <row r="485" spans="1:30" ht="14.25" customHeight="1" x14ac:dyDescent="0.3">
      <c r="A485" s="59"/>
      <c r="B485" s="1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</row>
    <row r="486" spans="1:30" ht="14.25" customHeight="1" x14ac:dyDescent="0.3">
      <c r="A486" s="59"/>
      <c r="B486" s="1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</row>
    <row r="487" spans="1:30" ht="14.25" customHeight="1" x14ac:dyDescent="0.3">
      <c r="A487" s="59"/>
      <c r="B487" s="1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</row>
    <row r="488" spans="1:30" ht="14.25" customHeight="1" x14ac:dyDescent="0.3">
      <c r="A488" s="59"/>
      <c r="B488" s="1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</row>
    <row r="489" spans="1:30" ht="14.25" customHeight="1" x14ac:dyDescent="0.3">
      <c r="A489" s="59"/>
      <c r="B489" s="1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</row>
    <row r="490" spans="1:30" ht="14.25" customHeight="1" x14ac:dyDescent="0.3">
      <c r="A490" s="59"/>
      <c r="B490" s="1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</row>
    <row r="491" spans="1:30" ht="14.25" customHeight="1" x14ac:dyDescent="0.3">
      <c r="A491" s="59"/>
      <c r="B491" s="1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</row>
    <row r="492" spans="1:30" ht="14.25" customHeight="1" x14ac:dyDescent="0.3">
      <c r="A492" s="59"/>
      <c r="B492" s="1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</row>
    <row r="493" spans="1:30" ht="14.25" customHeight="1" x14ac:dyDescent="0.3">
      <c r="A493" s="59"/>
      <c r="B493" s="1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</row>
    <row r="494" spans="1:30" ht="14.25" customHeight="1" x14ac:dyDescent="0.3">
      <c r="A494" s="59"/>
      <c r="B494" s="1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</row>
    <row r="495" spans="1:30" ht="14.25" customHeight="1" x14ac:dyDescent="0.3">
      <c r="A495" s="59"/>
      <c r="B495" s="1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</row>
    <row r="496" spans="1:30" ht="14.25" customHeight="1" x14ac:dyDescent="0.3">
      <c r="A496" s="59"/>
      <c r="B496" s="1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</row>
    <row r="497" spans="1:30" ht="14.25" customHeight="1" x14ac:dyDescent="0.3">
      <c r="A497" s="59"/>
      <c r="B497" s="1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</row>
    <row r="498" spans="1:30" ht="14.25" customHeight="1" x14ac:dyDescent="0.3">
      <c r="A498" s="59"/>
      <c r="B498" s="1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</row>
    <row r="499" spans="1:30" ht="14.25" customHeight="1" x14ac:dyDescent="0.3">
      <c r="A499" s="59"/>
      <c r="B499" s="1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</row>
    <row r="500" spans="1:30" ht="14.25" customHeight="1" x14ac:dyDescent="0.3">
      <c r="A500" s="59"/>
      <c r="B500" s="1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</row>
    <row r="501" spans="1:30" ht="14.25" customHeight="1" x14ac:dyDescent="0.3">
      <c r="A501" s="59"/>
      <c r="B501" s="1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</row>
    <row r="502" spans="1:30" ht="14.25" customHeight="1" x14ac:dyDescent="0.3">
      <c r="A502" s="59"/>
      <c r="B502" s="1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</row>
    <row r="503" spans="1:30" ht="14.25" customHeight="1" x14ac:dyDescent="0.3">
      <c r="A503" s="59"/>
      <c r="B503" s="1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</row>
    <row r="504" spans="1:30" ht="14.25" customHeight="1" x14ac:dyDescent="0.3">
      <c r="A504" s="59"/>
      <c r="B504" s="1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</row>
    <row r="505" spans="1:30" ht="14.25" customHeight="1" x14ac:dyDescent="0.3">
      <c r="A505" s="59"/>
      <c r="B505" s="1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</row>
    <row r="506" spans="1:30" ht="14.25" customHeight="1" x14ac:dyDescent="0.3">
      <c r="A506" s="59"/>
      <c r="B506" s="1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</row>
    <row r="507" spans="1:30" ht="14.25" customHeight="1" x14ac:dyDescent="0.3">
      <c r="A507" s="59"/>
      <c r="B507" s="1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</row>
    <row r="508" spans="1:30" ht="14.25" customHeight="1" x14ac:dyDescent="0.3">
      <c r="A508" s="59"/>
      <c r="B508" s="1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</row>
    <row r="509" spans="1:30" ht="14.25" customHeight="1" x14ac:dyDescent="0.3">
      <c r="A509" s="59"/>
      <c r="B509" s="1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</row>
    <row r="510" spans="1:30" ht="14.25" customHeight="1" x14ac:dyDescent="0.3">
      <c r="A510" s="59"/>
      <c r="B510" s="1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</row>
    <row r="511" spans="1:30" ht="14.25" customHeight="1" x14ac:dyDescent="0.3">
      <c r="A511" s="59"/>
      <c r="B511" s="1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</row>
    <row r="512" spans="1:30" ht="14.25" customHeight="1" x14ac:dyDescent="0.3">
      <c r="A512" s="59"/>
      <c r="B512" s="1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</row>
    <row r="513" spans="1:30" ht="14.25" customHeight="1" x14ac:dyDescent="0.3">
      <c r="A513" s="59"/>
      <c r="B513" s="1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</row>
    <row r="514" spans="1:30" ht="14.25" customHeight="1" x14ac:dyDescent="0.3">
      <c r="A514" s="59"/>
      <c r="B514" s="1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</row>
    <row r="515" spans="1:30" ht="14.25" customHeight="1" x14ac:dyDescent="0.3">
      <c r="A515" s="59"/>
      <c r="B515" s="1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</row>
    <row r="516" spans="1:30" ht="14.25" customHeight="1" x14ac:dyDescent="0.3">
      <c r="A516" s="59"/>
      <c r="B516" s="1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</row>
    <row r="517" spans="1:30" ht="14.25" customHeight="1" x14ac:dyDescent="0.3">
      <c r="A517" s="59"/>
      <c r="B517" s="1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</row>
    <row r="518" spans="1:30" ht="14.25" customHeight="1" x14ac:dyDescent="0.3">
      <c r="A518" s="59"/>
      <c r="B518" s="1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</row>
    <row r="519" spans="1:30" ht="14.25" customHeight="1" x14ac:dyDescent="0.3">
      <c r="A519" s="59"/>
      <c r="B519" s="1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</row>
    <row r="520" spans="1:30" ht="14.25" customHeight="1" x14ac:dyDescent="0.3">
      <c r="A520" s="59"/>
      <c r="B520" s="1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</row>
    <row r="521" spans="1:30" ht="14.25" customHeight="1" x14ac:dyDescent="0.3">
      <c r="A521" s="59"/>
      <c r="B521" s="1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</row>
    <row r="522" spans="1:30" ht="14.25" customHeight="1" x14ac:dyDescent="0.3">
      <c r="A522" s="59"/>
      <c r="B522" s="1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</row>
    <row r="523" spans="1:30" ht="14.25" customHeight="1" x14ac:dyDescent="0.3">
      <c r="A523" s="59"/>
      <c r="B523" s="1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</row>
    <row r="524" spans="1:30" ht="14.25" customHeight="1" x14ac:dyDescent="0.3">
      <c r="A524" s="59"/>
      <c r="B524" s="1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</row>
    <row r="525" spans="1:30" ht="14.25" customHeight="1" x14ac:dyDescent="0.3">
      <c r="A525" s="59"/>
      <c r="B525" s="1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</row>
    <row r="526" spans="1:30" ht="14.25" customHeight="1" x14ac:dyDescent="0.3">
      <c r="A526" s="59"/>
      <c r="B526" s="1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</row>
    <row r="527" spans="1:30" ht="14.25" customHeight="1" x14ac:dyDescent="0.3">
      <c r="A527" s="59"/>
      <c r="B527" s="1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</row>
    <row r="528" spans="1:30" ht="14.25" customHeight="1" x14ac:dyDescent="0.3">
      <c r="A528" s="59"/>
      <c r="B528" s="1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</row>
    <row r="529" spans="1:30" ht="14.25" customHeight="1" x14ac:dyDescent="0.3">
      <c r="A529" s="59"/>
      <c r="B529" s="1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</row>
    <row r="530" spans="1:30" ht="14.25" customHeight="1" x14ac:dyDescent="0.3">
      <c r="A530" s="59"/>
      <c r="B530" s="1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</row>
    <row r="531" spans="1:30" ht="14.25" customHeight="1" x14ac:dyDescent="0.3">
      <c r="A531" s="59"/>
      <c r="B531" s="1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</row>
    <row r="532" spans="1:30" ht="14.25" customHeight="1" x14ac:dyDescent="0.3">
      <c r="A532" s="59"/>
      <c r="B532" s="1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</row>
    <row r="533" spans="1:30" ht="14.25" customHeight="1" x14ac:dyDescent="0.3">
      <c r="A533" s="59"/>
      <c r="B533" s="1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</row>
    <row r="534" spans="1:30" ht="14.25" customHeight="1" x14ac:dyDescent="0.3">
      <c r="A534" s="59"/>
      <c r="B534" s="1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</row>
    <row r="535" spans="1:30" ht="14.25" customHeight="1" x14ac:dyDescent="0.3">
      <c r="A535" s="59"/>
      <c r="B535" s="1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</row>
    <row r="536" spans="1:30" ht="14.25" customHeight="1" x14ac:dyDescent="0.3">
      <c r="A536" s="59"/>
      <c r="B536" s="1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</row>
    <row r="537" spans="1:30" ht="14.25" customHeight="1" x14ac:dyDescent="0.3">
      <c r="A537" s="59"/>
      <c r="B537" s="1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</row>
    <row r="538" spans="1:30" ht="14.25" customHeight="1" x14ac:dyDescent="0.3">
      <c r="A538" s="59"/>
      <c r="B538" s="1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</row>
    <row r="539" spans="1:30" ht="14.25" customHeight="1" x14ac:dyDescent="0.3">
      <c r="A539" s="59"/>
      <c r="B539" s="1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</row>
    <row r="540" spans="1:30" ht="14.25" customHeight="1" x14ac:dyDescent="0.3">
      <c r="A540" s="59"/>
      <c r="B540" s="1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</row>
    <row r="541" spans="1:30" ht="14.25" customHeight="1" x14ac:dyDescent="0.3">
      <c r="A541" s="59"/>
      <c r="B541" s="1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</row>
    <row r="542" spans="1:30" ht="14.25" customHeight="1" x14ac:dyDescent="0.3">
      <c r="A542" s="59"/>
      <c r="B542" s="1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</row>
    <row r="543" spans="1:30" ht="14.25" customHeight="1" x14ac:dyDescent="0.3">
      <c r="A543" s="59"/>
      <c r="B543" s="1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</row>
    <row r="544" spans="1:30" ht="14.25" customHeight="1" x14ac:dyDescent="0.3">
      <c r="A544" s="59"/>
      <c r="B544" s="1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</row>
    <row r="545" spans="1:30" ht="14.25" customHeight="1" x14ac:dyDescent="0.3">
      <c r="A545" s="59"/>
      <c r="B545" s="1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</row>
    <row r="546" spans="1:30" ht="14.25" customHeight="1" x14ac:dyDescent="0.3">
      <c r="A546" s="59"/>
      <c r="B546" s="1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</row>
    <row r="547" spans="1:30" ht="14.25" customHeight="1" x14ac:dyDescent="0.3">
      <c r="A547" s="59"/>
      <c r="B547" s="1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</row>
    <row r="548" spans="1:30" ht="14.25" customHeight="1" x14ac:dyDescent="0.3">
      <c r="A548" s="59"/>
      <c r="B548" s="1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</row>
    <row r="549" spans="1:30" ht="14.25" customHeight="1" x14ac:dyDescent="0.3">
      <c r="A549" s="59"/>
      <c r="B549" s="1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</row>
    <row r="550" spans="1:30" ht="14.25" customHeight="1" x14ac:dyDescent="0.3">
      <c r="A550" s="59"/>
      <c r="B550" s="1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</row>
    <row r="551" spans="1:30" ht="14.25" customHeight="1" x14ac:dyDescent="0.3">
      <c r="A551" s="59"/>
      <c r="B551" s="1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</row>
    <row r="552" spans="1:30" ht="14.25" customHeight="1" x14ac:dyDescent="0.3">
      <c r="A552" s="59"/>
      <c r="B552" s="1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</row>
    <row r="553" spans="1:30" ht="14.25" customHeight="1" x14ac:dyDescent="0.3">
      <c r="A553" s="59"/>
      <c r="B553" s="1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</row>
    <row r="554" spans="1:30" ht="14.25" customHeight="1" x14ac:dyDescent="0.3">
      <c r="A554" s="59"/>
      <c r="B554" s="1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</row>
    <row r="555" spans="1:30" ht="14.25" customHeight="1" x14ac:dyDescent="0.3">
      <c r="A555" s="59"/>
      <c r="B555" s="1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</row>
    <row r="556" spans="1:30" ht="14.25" customHeight="1" x14ac:dyDescent="0.3">
      <c r="A556" s="59"/>
      <c r="B556" s="1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</row>
    <row r="557" spans="1:30" ht="14.25" customHeight="1" x14ac:dyDescent="0.3">
      <c r="A557" s="59"/>
      <c r="B557" s="1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</row>
    <row r="558" spans="1:30" ht="14.25" customHeight="1" x14ac:dyDescent="0.3">
      <c r="A558" s="59"/>
      <c r="B558" s="1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</row>
    <row r="559" spans="1:30" ht="14.25" customHeight="1" x14ac:dyDescent="0.3">
      <c r="A559" s="59"/>
      <c r="B559" s="1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</row>
    <row r="560" spans="1:30" ht="14.25" customHeight="1" x14ac:dyDescent="0.3">
      <c r="A560" s="59"/>
      <c r="B560" s="1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</row>
    <row r="561" spans="1:30" ht="14.25" customHeight="1" x14ac:dyDescent="0.3">
      <c r="A561" s="59"/>
      <c r="B561" s="1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</row>
    <row r="562" spans="1:30" ht="14.25" customHeight="1" x14ac:dyDescent="0.3">
      <c r="A562" s="59"/>
      <c r="B562" s="1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</row>
    <row r="563" spans="1:30" ht="14.25" customHeight="1" x14ac:dyDescent="0.3">
      <c r="A563" s="59"/>
      <c r="B563" s="1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</row>
    <row r="564" spans="1:30" ht="14.25" customHeight="1" x14ac:dyDescent="0.3">
      <c r="A564" s="59"/>
      <c r="B564" s="1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</row>
    <row r="565" spans="1:30" ht="14.25" customHeight="1" x14ac:dyDescent="0.3">
      <c r="A565" s="59"/>
      <c r="B565" s="1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</row>
    <row r="566" spans="1:30" ht="14.25" customHeight="1" x14ac:dyDescent="0.3">
      <c r="A566" s="59"/>
      <c r="B566" s="1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</row>
    <row r="567" spans="1:30" ht="14.25" customHeight="1" x14ac:dyDescent="0.3">
      <c r="A567" s="59"/>
      <c r="B567" s="1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</row>
    <row r="568" spans="1:30" ht="14.25" customHeight="1" x14ac:dyDescent="0.3">
      <c r="A568" s="59"/>
      <c r="B568" s="1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</row>
    <row r="569" spans="1:30" ht="14.25" customHeight="1" x14ac:dyDescent="0.3">
      <c r="A569" s="59"/>
      <c r="B569" s="1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</row>
    <row r="570" spans="1:30" ht="14.25" customHeight="1" x14ac:dyDescent="0.3">
      <c r="A570" s="59"/>
      <c r="B570" s="1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</row>
    <row r="571" spans="1:30" ht="14.25" customHeight="1" x14ac:dyDescent="0.3">
      <c r="A571" s="59"/>
      <c r="B571" s="1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</row>
    <row r="572" spans="1:30" ht="14.25" customHeight="1" x14ac:dyDescent="0.3">
      <c r="A572" s="59"/>
      <c r="B572" s="1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</row>
    <row r="573" spans="1:30" ht="14.25" customHeight="1" x14ac:dyDescent="0.3">
      <c r="A573" s="59"/>
      <c r="B573" s="1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</row>
    <row r="574" spans="1:30" ht="14.25" customHeight="1" x14ac:dyDescent="0.3">
      <c r="A574" s="59"/>
      <c r="B574" s="1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</row>
    <row r="575" spans="1:30" ht="14.25" customHeight="1" x14ac:dyDescent="0.3">
      <c r="A575" s="59"/>
      <c r="B575" s="1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</row>
    <row r="576" spans="1:30" ht="14.25" customHeight="1" x14ac:dyDescent="0.3">
      <c r="A576" s="59"/>
      <c r="B576" s="1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</row>
    <row r="577" spans="1:30" ht="14.25" customHeight="1" x14ac:dyDescent="0.3">
      <c r="A577" s="59"/>
      <c r="B577" s="1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</row>
    <row r="578" spans="1:30" ht="14.25" customHeight="1" x14ac:dyDescent="0.3">
      <c r="A578" s="59"/>
      <c r="B578" s="1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</row>
    <row r="579" spans="1:30" ht="14.25" customHeight="1" x14ac:dyDescent="0.3">
      <c r="A579" s="59"/>
      <c r="B579" s="1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</row>
    <row r="580" spans="1:30" ht="14.25" customHeight="1" x14ac:dyDescent="0.3">
      <c r="A580" s="59"/>
      <c r="B580" s="1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</row>
    <row r="581" spans="1:30" ht="14.25" customHeight="1" x14ac:dyDescent="0.3">
      <c r="A581" s="59"/>
      <c r="B581" s="1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</row>
    <row r="582" spans="1:30" ht="14.25" customHeight="1" x14ac:dyDescent="0.3">
      <c r="A582" s="59"/>
      <c r="B582" s="1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</row>
    <row r="583" spans="1:30" ht="14.25" customHeight="1" x14ac:dyDescent="0.3">
      <c r="A583" s="59"/>
      <c r="B583" s="1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</row>
    <row r="584" spans="1:30" ht="14.25" customHeight="1" x14ac:dyDescent="0.3">
      <c r="A584" s="59"/>
      <c r="B584" s="1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</row>
    <row r="585" spans="1:30" ht="14.25" customHeight="1" x14ac:dyDescent="0.3">
      <c r="A585" s="59"/>
      <c r="B585" s="1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</row>
    <row r="586" spans="1:30" ht="14.25" customHeight="1" x14ac:dyDescent="0.3">
      <c r="A586" s="59"/>
      <c r="B586" s="1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</row>
    <row r="587" spans="1:30" ht="14.25" customHeight="1" x14ac:dyDescent="0.3">
      <c r="A587" s="59"/>
      <c r="B587" s="1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</row>
    <row r="588" spans="1:30" ht="14.25" customHeight="1" x14ac:dyDescent="0.3">
      <c r="A588" s="59"/>
      <c r="B588" s="1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</row>
    <row r="589" spans="1:30" ht="14.25" customHeight="1" x14ac:dyDescent="0.3">
      <c r="A589" s="59"/>
      <c r="B589" s="1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</row>
    <row r="590" spans="1:30" ht="14.25" customHeight="1" x14ac:dyDescent="0.3">
      <c r="A590" s="59"/>
      <c r="B590" s="1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</row>
    <row r="591" spans="1:30" ht="14.25" customHeight="1" x14ac:dyDescent="0.3">
      <c r="A591" s="59"/>
      <c r="B591" s="1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</row>
    <row r="592" spans="1:30" ht="14.25" customHeight="1" x14ac:dyDescent="0.3">
      <c r="A592" s="59"/>
      <c r="B592" s="1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</row>
    <row r="593" spans="1:30" ht="14.25" customHeight="1" x14ac:dyDescent="0.3">
      <c r="A593" s="59"/>
      <c r="B593" s="1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</row>
    <row r="594" spans="1:30" ht="14.25" customHeight="1" x14ac:dyDescent="0.3">
      <c r="A594" s="59"/>
      <c r="B594" s="1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</row>
    <row r="595" spans="1:30" ht="14.25" customHeight="1" x14ac:dyDescent="0.3">
      <c r="A595" s="59"/>
      <c r="B595" s="1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</row>
    <row r="596" spans="1:30" ht="14.25" customHeight="1" x14ac:dyDescent="0.3">
      <c r="A596" s="59"/>
      <c r="B596" s="1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</row>
    <row r="597" spans="1:30" ht="14.25" customHeight="1" x14ac:dyDescent="0.3">
      <c r="A597" s="59"/>
      <c r="B597" s="1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</row>
    <row r="598" spans="1:30" ht="14.25" customHeight="1" x14ac:dyDescent="0.3">
      <c r="A598" s="59"/>
      <c r="B598" s="1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</row>
    <row r="599" spans="1:30" ht="14.25" customHeight="1" x14ac:dyDescent="0.3">
      <c r="A599" s="59"/>
      <c r="B599" s="1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</row>
    <row r="600" spans="1:30" ht="14.25" customHeight="1" x14ac:dyDescent="0.3">
      <c r="A600" s="59"/>
      <c r="B600" s="1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</row>
    <row r="601" spans="1:30" ht="14.25" customHeight="1" x14ac:dyDescent="0.3">
      <c r="A601" s="59"/>
      <c r="B601" s="1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</row>
    <row r="602" spans="1:30" ht="14.25" customHeight="1" x14ac:dyDescent="0.3">
      <c r="A602" s="59"/>
      <c r="B602" s="1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</row>
    <row r="603" spans="1:30" ht="14.25" customHeight="1" x14ac:dyDescent="0.3">
      <c r="A603" s="59"/>
      <c r="B603" s="1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</row>
    <row r="604" spans="1:30" ht="14.25" customHeight="1" x14ac:dyDescent="0.3">
      <c r="A604" s="59"/>
      <c r="B604" s="1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</row>
    <row r="605" spans="1:30" ht="14.25" customHeight="1" x14ac:dyDescent="0.3">
      <c r="A605" s="59"/>
      <c r="B605" s="1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</row>
    <row r="606" spans="1:30" ht="14.25" customHeight="1" x14ac:dyDescent="0.3">
      <c r="A606" s="59"/>
      <c r="B606" s="1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</row>
    <row r="607" spans="1:30" ht="14.25" customHeight="1" x14ac:dyDescent="0.3">
      <c r="A607" s="59"/>
      <c r="B607" s="1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</row>
    <row r="608" spans="1:30" ht="14.25" customHeight="1" x14ac:dyDescent="0.3">
      <c r="A608" s="59"/>
      <c r="B608" s="1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</row>
    <row r="609" spans="1:30" ht="14.25" customHeight="1" x14ac:dyDescent="0.3">
      <c r="A609" s="59"/>
      <c r="B609" s="1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</row>
    <row r="610" spans="1:30" ht="14.25" customHeight="1" x14ac:dyDescent="0.3">
      <c r="A610" s="59"/>
      <c r="B610" s="1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</row>
    <row r="611" spans="1:30" ht="14.25" customHeight="1" x14ac:dyDescent="0.3">
      <c r="A611" s="59"/>
      <c r="B611" s="1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</row>
    <row r="612" spans="1:30" ht="14.25" customHeight="1" x14ac:dyDescent="0.3">
      <c r="A612" s="59"/>
      <c r="B612" s="1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</row>
    <row r="613" spans="1:30" ht="14.25" customHeight="1" x14ac:dyDescent="0.3">
      <c r="A613" s="59"/>
      <c r="B613" s="1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</row>
    <row r="614" spans="1:30" ht="14.25" customHeight="1" x14ac:dyDescent="0.3">
      <c r="A614" s="59"/>
      <c r="B614" s="1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</row>
    <row r="615" spans="1:30" ht="14.25" customHeight="1" x14ac:dyDescent="0.3">
      <c r="A615" s="59"/>
      <c r="B615" s="1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</row>
    <row r="616" spans="1:30" ht="14.25" customHeight="1" x14ac:dyDescent="0.3">
      <c r="A616" s="59"/>
      <c r="B616" s="1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</row>
    <row r="617" spans="1:30" ht="14.25" customHeight="1" x14ac:dyDescent="0.3">
      <c r="A617" s="59"/>
      <c r="B617" s="1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</row>
    <row r="618" spans="1:30" ht="14.25" customHeight="1" x14ac:dyDescent="0.3">
      <c r="A618" s="59"/>
      <c r="B618" s="1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</row>
    <row r="619" spans="1:30" ht="14.25" customHeight="1" x14ac:dyDescent="0.3">
      <c r="A619" s="59"/>
      <c r="B619" s="1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</row>
    <row r="620" spans="1:30" ht="14.25" customHeight="1" x14ac:dyDescent="0.3">
      <c r="A620" s="59"/>
      <c r="B620" s="1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</row>
    <row r="621" spans="1:30" ht="14.25" customHeight="1" x14ac:dyDescent="0.3">
      <c r="A621" s="59"/>
      <c r="B621" s="1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</row>
    <row r="622" spans="1:30" ht="14.25" customHeight="1" x14ac:dyDescent="0.3">
      <c r="A622" s="59"/>
      <c r="B622" s="1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</row>
    <row r="623" spans="1:30" ht="14.25" customHeight="1" x14ac:dyDescent="0.3">
      <c r="A623" s="59"/>
      <c r="B623" s="1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</row>
    <row r="624" spans="1:30" ht="14.25" customHeight="1" x14ac:dyDescent="0.3">
      <c r="A624" s="59"/>
      <c r="B624" s="1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</row>
    <row r="625" spans="1:30" ht="14.25" customHeight="1" x14ac:dyDescent="0.3">
      <c r="A625" s="59"/>
      <c r="B625" s="1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</row>
    <row r="626" spans="1:30" ht="14.25" customHeight="1" x14ac:dyDescent="0.3">
      <c r="A626" s="59"/>
      <c r="B626" s="1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</row>
    <row r="627" spans="1:30" ht="14.25" customHeight="1" x14ac:dyDescent="0.3">
      <c r="A627" s="59"/>
      <c r="B627" s="1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</row>
    <row r="628" spans="1:30" ht="14.25" customHeight="1" x14ac:dyDescent="0.3">
      <c r="A628" s="59"/>
      <c r="B628" s="1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</row>
    <row r="629" spans="1:30" ht="14.25" customHeight="1" x14ac:dyDescent="0.3">
      <c r="A629" s="59"/>
      <c r="B629" s="1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</row>
    <row r="630" spans="1:30" ht="14.25" customHeight="1" x14ac:dyDescent="0.3">
      <c r="A630" s="59"/>
      <c r="B630" s="1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</row>
    <row r="631" spans="1:30" ht="14.25" customHeight="1" x14ac:dyDescent="0.3">
      <c r="A631" s="59"/>
      <c r="B631" s="1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</row>
    <row r="632" spans="1:30" ht="14.25" customHeight="1" x14ac:dyDescent="0.3">
      <c r="A632" s="59"/>
      <c r="B632" s="1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</row>
    <row r="633" spans="1:30" ht="14.25" customHeight="1" x14ac:dyDescent="0.3">
      <c r="A633" s="59"/>
      <c r="B633" s="1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</row>
    <row r="634" spans="1:30" ht="14.25" customHeight="1" x14ac:dyDescent="0.3">
      <c r="A634" s="59"/>
      <c r="B634" s="1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</row>
    <row r="635" spans="1:30" ht="14.25" customHeight="1" x14ac:dyDescent="0.3">
      <c r="A635" s="59"/>
      <c r="B635" s="1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</row>
    <row r="636" spans="1:30" ht="14.25" customHeight="1" x14ac:dyDescent="0.3">
      <c r="A636" s="59"/>
      <c r="B636" s="1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</row>
    <row r="637" spans="1:30" ht="14.25" customHeight="1" x14ac:dyDescent="0.3">
      <c r="A637" s="59"/>
      <c r="B637" s="1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</row>
    <row r="638" spans="1:30" ht="14.25" customHeight="1" x14ac:dyDescent="0.3">
      <c r="A638" s="59"/>
      <c r="B638" s="1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</row>
    <row r="639" spans="1:30" ht="14.25" customHeight="1" x14ac:dyDescent="0.3">
      <c r="A639" s="59"/>
      <c r="B639" s="1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</row>
    <row r="640" spans="1:30" ht="14.25" customHeight="1" x14ac:dyDescent="0.3">
      <c r="A640" s="59"/>
      <c r="B640" s="1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</row>
    <row r="641" spans="1:30" ht="14.25" customHeight="1" x14ac:dyDescent="0.3">
      <c r="A641" s="59"/>
      <c r="B641" s="1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</row>
    <row r="642" spans="1:30" ht="14.25" customHeight="1" x14ac:dyDescent="0.3">
      <c r="A642" s="59"/>
      <c r="B642" s="1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</row>
    <row r="643" spans="1:30" ht="14.25" customHeight="1" x14ac:dyDescent="0.3">
      <c r="A643" s="59"/>
      <c r="B643" s="1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</row>
    <row r="644" spans="1:30" ht="14.25" customHeight="1" x14ac:dyDescent="0.3">
      <c r="A644" s="59"/>
      <c r="B644" s="1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</row>
    <row r="645" spans="1:30" ht="14.25" customHeight="1" x14ac:dyDescent="0.3">
      <c r="A645" s="59"/>
      <c r="B645" s="1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</row>
    <row r="646" spans="1:30" ht="14.25" customHeight="1" x14ac:dyDescent="0.3">
      <c r="A646" s="59"/>
      <c r="B646" s="1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</row>
    <row r="647" spans="1:30" ht="14.25" customHeight="1" x14ac:dyDescent="0.3">
      <c r="A647" s="59"/>
      <c r="B647" s="1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</row>
    <row r="648" spans="1:30" ht="14.25" customHeight="1" x14ac:dyDescent="0.3">
      <c r="A648" s="59"/>
      <c r="B648" s="1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</row>
    <row r="649" spans="1:30" ht="14.25" customHeight="1" x14ac:dyDescent="0.3">
      <c r="A649" s="59"/>
      <c r="B649" s="1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</row>
    <row r="650" spans="1:30" ht="14.25" customHeight="1" x14ac:dyDescent="0.3">
      <c r="A650" s="59"/>
      <c r="B650" s="1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</row>
    <row r="651" spans="1:30" ht="14.25" customHeight="1" x14ac:dyDescent="0.3">
      <c r="A651" s="59"/>
      <c r="B651" s="1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</row>
    <row r="652" spans="1:30" ht="14.25" customHeight="1" x14ac:dyDescent="0.3">
      <c r="A652" s="59"/>
      <c r="B652" s="1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</row>
    <row r="653" spans="1:30" ht="14.25" customHeight="1" x14ac:dyDescent="0.3">
      <c r="A653" s="59"/>
      <c r="B653" s="1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</row>
    <row r="654" spans="1:30" ht="14.25" customHeight="1" x14ac:dyDescent="0.3">
      <c r="A654" s="59"/>
      <c r="B654" s="1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</row>
    <row r="655" spans="1:30" ht="14.25" customHeight="1" x14ac:dyDescent="0.3">
      <c r="A655" s="59"/>
      <c r="B655" s="1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</row>
    <row r="656" spans="1:30" ht="14.25" customHeight="1" x14ac:dyDescent="0.3">
      <c r="A656" s="59"/>
      <c r="B656" s="1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</row>
    <row r="657" spans="1:30" ht="14.25" customHeight="1" x14ac:dyDescent="0.3">
      <c r="A657" s="59"/>
      <c r="B657" s="1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</row>
    <row r="658" spans="1:30" ht="14.25" customHeight="1" x14ac:dyDescent="0.3">
      <c r="A658" s="59"/>
      <c r="B658" s="1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</row>
    <row r="659" spans="1:30" ht="14.25" customHeight="1" x14ac:dyDescent="0.3">
      <c r="A659" s="59"/>
      <c r="B659" s="1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</row>
    <row r="660" spans="1:30" ht="14.25" customHeight="1" x14ac:dyDescent="0.3">
      <c r="A660" s="59"/>
      <c r="B660" s="1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</row>
    <row r="661" spans="1:30" ht="14.25" customHeight="1" x14ac:dyDescent="0.3">
      <c r="A661" s="59"/>
      <c r="B661" s="1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</row>
    <row r="662" spans="1:30" ht="14.25" customHeight="1" x14ac:dyDescent="0.3">
      <c r="A662" s="59"/>
      <c r="B662" s="1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</row>
    <row r="663" spans="1:30" ht="14.25" customHeight="1" x14ac:dyDescent="0.3">
      <c r="A663" s="59"/>
      <c r="B663" s="1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</row>
    <row r="664" spans="1:30" ht="14.25" customHeight="1" x14ac:dyDescent="0.3">
      <c r="A664" s="59"/>
      <c r="B664" s="1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</row>
    <row r="665" spans="1:30" ht="14.25" customHeight="1" x14ac:dyDescent="0.3">
      <c r="A665" s="59"/>
      <c r="B665" s="1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</row>
    <row r="666" spans="1:30" ht="14.25" customHeight="1" x14ac:dyDescent="0.3">
      <c r="A666" s="59"/>
      <c r="B666" s="1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</row>
    <row r="667" spans="1:30" ht="14.25" customHeight="1" x14ac:dyDescent="0.3">
      <c r="A667" s="59"/>
      <c r="B667" s="1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</row>
    <row r="668" spans="1:30" ht="14.25" customHeight="1" x14ac:dyDescent="0.3">
      <c r="A668" s="59"/>
      <c r="B668" s="1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</row>
    <row r="669" spans="1:30" ht="14.25" customHeight="1" x14ac:dyDescent="0.3">
      <c r="A669" s="59"/>
      <c r="B669" s="1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</row>
    <row r="670" spans="1:30" ht="14.25" customHeight="1" x14ac:dyDescent="0.3">
      <c r="A670" s="59"/>
      <c r="B670" s="1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</row>
    <row r="671" spans="1:30" ht="14.25" customHeight="1" x14ac:dyDescent="0.3">
      <c r="A671" s="59"/>
      <c r="B671" s="1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</row>
    <row r="672" spans="1:30" ht="14.25" customHeight="1" x14ac:dyDescent="0.3">
      <c r="A672" s="59"/>
      <c r="B672" s="1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</row>
    <row r="673" spans="1:30" ht="14.25" customHeight="1" x14ac:dyDescent="0.3">
      <c r="A673" s="59"/>
      <c r="B673" s="1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</row>
    <row r="674" spans="1:30" ht="14.25" customHeight="1" x14ac:dyDescent="0.3">
      <c r="A674" s="59"/>
      <c r="B674" s="1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</row>
    <row r="675" spans="1:30" ht="14.25" customHeight="1" x14ac:dyDescent="0.3">
      <c r="A675" s="59"/>
      <c r="B675" s="1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</row>
    <row r="676" spans="1:30" ht="14.25" customHeight="1" x14ac:dyDescent="0.3">
      <c r="A676" s="59"/>
      <c r="B676" s="1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</row>
    <row r="677" spans="1:30" ht="14.25" customHeight="1" x14ac:dyDescent="0.3">
      <c r="A677" s="59"/>
      <c r="B677" s="1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</row>
    <row r="678" spans="1:30" ht="14.25" customHeight="1" x14ac:dyDescent="0.3">
      <c r="A678" s="59"/>
      <c r="B678" s="1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</row>
    <row r="679" spans="1:30" ht="14.25" customHeight="1" x14ac:dyDescent="0.3">
      <c r="A679" s="59"/>
      <c r="B679" s="1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</row>
    <row r="680" spans="1:30" ht="14.25" customHeight="1" x14ac:dyDescent="0.3">
      <c r="A680" s="59"/>
      <c r="B680" s="1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</row>
    <row r="681" spans="1:30" ht="14.25" customHeight="1" x14ac:dyDescent="0.3">
      <c r="A681" s="59"/>
      <c r="B681" s="1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</row>
    <row r="682" spans="1:30" ht="14.25" customHeight="1" x14ac:dyDescent="0.3">
      <c r="A682" s="59"/>
      <c r="B682" s="1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</row>
    <row r="683" spans="1:30" ht="14.25" customHeight="1" x14ac:dyDescent="0.3">
      <c r="A683" s="59"/>
      <c r="B683" s="1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</row>
    <row r="684" spans="1:30" ht="14.25" customHeight="1" x14ac:dyDescent="0.3">
      <c r="A684" s="59"/>
      <c r="B684" s="1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</row>
    <row r="685" spans="1:30" ht="14.25" customHeight="1" x14ac:dyDescent="0.3">
      <c r="A685" s="59"/>
      <c r="B685" s="1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</row>
    <row r="686" spans="1:30" ht="14.25" customHeight="1" x14ac:dyDescent="0.3">
      <c r="A686" s="59"/>
      <c r="B686" s="1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</row>
    <row r="687" spans="1:30" ht="14.25" customHeight="1" x14ac:dyDescent="0.3">
      <c r="A687" s="59"/>
      <c r="B687" s="1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</row>
    <row r="688" spans="1:30" ht="14.25" customHeight="1" x14ac:dyDescent="0.3">
      <c r="A688" s="59"/>
      <c r="B688" s="1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</row>
    <row r="689" spans="1:30" ht="14.25" customHeight="1" x14ac:dyDescent="0.3">
      <c r="A689" s="59"/>
      <c r="B689" s="1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</row>
    <row r="690" spans="1:30" ht="14.25" customHeight="1" x14ac:dyDescent="0.3">
      <c r="A690" s="59"/>
      <c r="B690" s="1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</row>
    <row r="691" spans="1:30" ht="14.25" customHeight="1" x14ac:dyDescent="0.3">
      <c r="A691" s="59"/>
      <c r="B691" s="1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</row>
    <row r="692" spans="1:30" ht="14.25" customHeight="1" x14ac:dyDescent="0.3">
      <c r="A692" s="59"/>
      <c r="B692" s="1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</row>
    <row r="693" spans="1:30" ht="14.25" customHeight="1" x14ac:dyDescent="0.3">
      <c r="A693" s="59"/>
      <c r="B693" s="1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</row>
    <row r="694" spans="1:30" ht="14.25" customHeight="1" x14ac:dyDescent="0.3">
      <c r="A694" s="59"/>
      <c r="B694" s="1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</row>
    <row r="695" spans="1:30" ht="14.25" customHeight="1" x14ac:dyDescent="0.3">
      <c r="A695" s="59"/>
      <c r="B695" s="1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</row>
    <row r="696" spans="1:30" ht="14.25" customHeight="1" x14ac:dyDescent="0.3">
      <c r="A696" s="59"/>
      <c r="B696" s="1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</row>
    <row r="697" spans="1:30" ht="14.25" customHeight="1" x14ac:dyDescent="0.3">
      <c r="A697" s="59"/>
      <c r="B697" s="1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</row>
    <row r="698" spans="1:30" ht="14.25" customHeight="1" x14ac:dyDescent="0.3">
      <c r="A698" s="59"/>
      <c r="B698" s="1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</row>
    <row r="699" spans="1:30" ht="14.25" customHeight="1" x14ac:dyDescent="0.3">
      <c r="A699" s="59"/>
      <c r="B699" s="1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</row>
    <row r="700" spans="1:30" ht="14.25" customHeight="1" x14ac:dyDescent="0.3">
      <c r="A700" s="59"/>
      <c r="B700" s="1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</row>
    <row r="701" spans="1:30" ht="14.25" customHeight="1" x14ac:dyDescent="0.3">
      <c r="A701" s="59"/>
      <c r="B701" s="1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</row>
    <row r="702" spans="1:30" ht="14.25" customHeight="1" x14ac:dyDescent="0.3">
      <c r="A702" s="59"/>
      <c r="B702" s="1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</row>
    <row r="703" spans="1:30" ht="14.25" customHeight="1" x14ac:dyDescent="0.3">
      <c r="A703" s="59"/>
      <c r="B703" s="1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</row>
    <row r="704" spans="1:30" ht="14.25" customHeight="1" x14ac:dyDescent="0.3">
      <c r="A704" s="59"/>
      <c r="B704" s="1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</row>
    <row r="705" spans="1:30" ht="14.25" customHeight="1" x14ac:dyDescent="0.3">
      <c r="A705" s="59"/>
      <c r="B705" s="1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</row>
    <row r="706" spans="1:30" ht="14.25" customHeight="1" x14ac:dyDescent="0.3">
      <c r="A706" s="59"/>
      <c r="B706" s="1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</row>
    <row r="707" spans="1:30" ht="14.25" customHeight="1" x14ac:dyDescent="0.3">
      <c r="A707" s="59"/>
      <c r="B707" s="1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</row>
    <row r="708" spans="1:30" ht="14.25" customHeight="1" x14ac:dyDescent="0.3">
      <c r="A708" s="59"/>
      <c r="B708" s="1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</row>
    <row r="709" spans="1:30" ht="14.25" customHeight="1" x14ac:dyDescent="0.3">
      <c r="A709" s="59"/>
      <c r="B709" s="1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</row>
    <row r="710" spans="1:30" ht="14.25" customHeight="1" x14ac:dyDescent="0.3">
      <c r="A710" s="59"/>
      <c r="B710" s="1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</row>
    <row r="711" spans="1:30" ht="14.25" customHeight="1" x14ac:dyDescent="0.3">
      <c r="A711" s="59"/>
      <c r="B711" s="1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</row>
    <row r="712" spans="1:30" ht="14.25" customHeight="1" x14ac:dyDescent="0.3">
      <c r="A712" s="59"/>
      <c r="B712" s="1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</row>
    <row r="713" spans="1:30" ht="14.25" customHeight="1" x14ac:dyDescent="0.3">
      <c r="A713" s="59"/>
      <c r="B713" s="1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</row>
    <row r="714" spans="1:30" ht="14.25" customHeight="1" x14ac:dyDescent="0.3">
      <c r="A714" s="59"/>
      <c r="B714" s="1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</row>
    <row r="715" spans="1:30" ht="14.25" customHeight="1" x14ac:dyDescent="0.3">
      <c r="A715" s="59"/>
      <c r="B715" s="1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</row>
    <row r="716" spans="1:30" ht="14.25" customHeight="1" x14ac:dyDescent="0.3">
      <c r="A716" s="59"/>
      <c r="B716" s="1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</row>
    <row r="717" spans="1:30" ht="14.25" customHeight="1" x14ac:dyDescent="0.3">
      <c r="A717" s="59"/>
      <c r="B717" s="1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</row>
    <row r="718" spans="1:30" ht="14.25" customHeight="1" x14ac:dyDescent="0.3">
      <c r="A718" s="59"/>
      <c r="B718" s="1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</row>
    <row r="719" spans="1:30" ht="14.25" customHeight="1" x14ac:dyDescent="0.3">
      <c r="A719" s="59"/>
      <c r="B719" s="1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</row>
    <row r="720" spans="1:30" ht="14.25" customHeight="1" x14ac:dyDescent="0.3">
      <c r="A720" s="59"/>
      <c r="B720" s="1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</row>
    <row r="721" spans="1:30" ht="14.25" customHeight="1" x14ac:dyDescent="0.3">
      <c r="A721" s="59"/>
      <c r="B721" s="1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</row>
    <row r="722" spans="1:30" ht="14.25" customHeight="1" x14ac:dyDescent="0.3">
      <c r="A722" s="59"/>
      <c r="B722" s="1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</row>
    <row r="723" spans="1:30" ht="14.25" customHeight="1" x14ac:dyDescent="0.3">
      <c r="A723" s="59"/>
      <c r="B723" s="1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</row>
    <row r="724" spans="1:30" ht="14.25" customHeight="1" x14ac:dyDescent="0.3">
      <c r="A724" s="59"/>
      <c r="B724" s="1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</row>
    <row r="725" spans="1:30" ht="14.25" customHeight="1" x14ac:dyDescent="0.3">
      <c r="A725" s="59"/>
      <c r="B725" s="1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</row>
    <row r="726" spans="1:30" ht="14.25" customHeight="1" x14ac:dyDescent="0.3">
      <c r="A726" s="59"/>
      <c r="B726" s="1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</row>
    <row r="727" spans="1:30" ht="14.25" customHeight="1" x14ac:dyDescent="0.3">
      <c r="A727" s="59"/>
      <c r="B727" s="1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</row>
    <row r="728" spans="1:30" ht="14.25" customHeight="1" x14ac:dyDescent="0.3">
      <c r="A728" s="59"/>
      <c r="B728" s="1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</row>
    <row r="729" spans="1:30" ht="14.25" customHeight="1" x14ac:dyDescent="0.3">
      <c r="A729" s="59"/>
      <c r="B729" s="1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</row>
    <row r="730" spans="1:30" ht="14.25" customHeight="1" x14ac:dyDescent="0.3">
      <c r="A730" s="59"/>
      <c r="B730" s="1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</row>
    <row r="731" spans="1:30" ht="14.25" customHeight="1" x14ac:dyDescent="0.3">
      <c r="A731" s="59"/>
      <c r="B731" s="1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</row>
    <row r="732" spans="1:30" ht="14.25" customHeight="1" x14ac:dyDescent="0.3">
      <c r="A732" s="59"/>
      <c r="B732" s="1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</row>
    <row r="733" spans="1:30" ht="14.25" customHeight="1" x14ac:dyDescent="0.3">
      <c r="A733" s="59"/>
      <c r="B733" s="1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</row>
    <row r="734" spans="1:30" ht="14.25" customHeight="1" x14ac:dyDescent="0.3">
      <c r="A734" s="59"/>
      <c r="B734" s="1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</row>
    <row r="735" spans="1:30" ht="14.25" customHeight="1" x14ac:dyDescent="0.3">
      <c r="A735" s="59"/>
      <c r="B735" s="1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</row>
    <row r="736" spans="1:30" ht="14.25" customHeight="1" x14ac:dyDescent="0.3">
      <c r="A736" s="59"/>
      <c r="B736" s="1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</row>
    <row r="737" spans="1:30" ht="14.25" customHeight="1" x14ac:dyDescent="0.3">
      <c r="A737" s="59"/>
      <c r="B737" s="1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</row>
    <row r="738" spans="1:30" ht="14.25" customHeight="1" x14ac:dyDescent="0.3">
      <c r="A738" s="59"/>
      <c r="B738" s="1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</row>
    <row r="739" spans="1:30" ht="14.25" customHeight="1" x14ac:dyDescent="0.3">
      <c r="A739" s="59"/>
      <c r="B739" s="1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</row>
    <row r="740" spans="1:30" ht="14.25" customHeight="1" x14ac:dyDescent="0.3">
      <c r="A740" s="59"/>
      <c r="B740" s="1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</row>
    <row r="741" spans="1:30" ht="14.25" customHeight="1" x14ac:dyDescent="0.3">
      <c r="A741" s="59"/>
      <c r="B741" s="1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</row>
    <row r="742" spans="1:30" ht="14.25" customHeight="1" x14ac:dyDescent="0.3">
      <c r="A742" s="59"/>
      <c r="B742" s="1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</row>
    <row r="743" spans="1:30" ht="14.25" customHeight="1" x14ac:dyDescent="0.3">
      <c r="A743" s="59"/>
      <c r="B743" s="1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</row>
    <row r="744" spans="1:30" ht="14.25" customHeight="1" x14ac:dyDescent="0.3">
      <c r="A744" s="59"/>
      <c r="B744" s="1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</row>
    <row r="745" spans="1:30" ht="14.25" customHeight="1" x14ac:dyDescent="0.3">
      <c r="A745" s="59"/>
      <c r="B745" s="1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</row>
    <row r="746" spans="1:30" ht="14.25" customHeight="1" x14ac:dyDescent="0.3">
      <c r="A746" s="59"/>
      <c r="B746" s="1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</row>
    <row r="747" spans="1:30" ht="14.25" customHeight="1" x14ac:dyDescent="0.3">
      <c r="A747" s="59"/>
      <c r="B747" s="1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</row>
    <row r="748" spans="1:30" ht="14.25" customHeight="1" x14ac:dyDescent="0.3">
      <c r="A748" s="59"/>
      <c r="B748" s="1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</row>
    <row r="749" spans="1:30" ht="14.25" customHeight="1" x14ac:dyDescent="0.3">
      <c r="A749" s="59"/>
      <c r="B749" s="1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</row>
    <row r="750" spans="1:30" ht="14.25" customHeight="1" x14ac:dyDescent="0.3">
      <c r="A750" s="59"/>
      <c r="B750" s="1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</row>
    <row r="751" spans="1:30" ht="14.25" customHeight="1" x14ac:dyDescent="0.3">
      <c r="A751" s="59"/>
      <c r="B751" s="1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</row>
    <row r="752" spans="1:30" ht="14.25" customHeight="1" x14ac:dyDescent="0.3">
      <c r="A752" s="59"/>
      <c r="B752" s="1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</row>
    <row r="753" spans="1:30" ht="14.25" customHeight="1" x14ac:dyDescent="0.3">
      <c r="A753" s="59"/>
      <c r="B753" s="1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</row>
    <row r="754" spans="1:30" ht="14.25" customHeight="1" x14ac:dyDescent="0.3">
      <c r="A754" s="59"/>
      <c r="B754" s="1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</row>
    <row r="755" spans="1:30" ht="14.25" customHeight="1" x14ac:dyDescent="0.3">
      <c r="A755" s="59"/>
      <c r="B755" s="1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</row>
    <row r="756" spans="1:30" ht="14.25" customHeight="1" x14ac:dyDescent="0.3">
      <c r="A756" s="59"/>
      <c r="B756" s="1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</row>
    <row r="757" spans="1:30" ht="14.25" customHeight="1" x14ac:dyDescent="0.3">
      <c r="A757" s="59"/>
      <c r="B757" s="1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</row>
    <row r="758" spans="1:30" ht="14.25" customHeight="1" x14ac:dyDescent="0.3">
      <c r="A758" s="59"/>
      <c r="B758" s="1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</row>
    <row r="759" spans="1:30" ht="14.25" customHeight="1" x14ac:dyDescent="0.3">
      <c r="A759" s="59"/>
      <c r="B759" s="1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</row>
    <row r="760" spans="1:30" ht="14.25" customHeight="1" x14ac:dyDescent="0.3">
      <c r="A760" s="59"/>
      <c r="B760" s="1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</row>
    <row r="761" spans="1:30" ht="14.25" customHeight="1" x14ac:dyDescent="0.3">
      <c r="A761" s="59"/>
      <c r="B761" s="1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</row>
    <row r="762" spans="1:30" ht="14.25" customHeight="1" x14ac:dyDescent="0.3">
      <c r="A762" s="59"/>
      <c r="B762" s="1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</row>
    <row r="763" spans="1:30" ht="14.25" customHeight="1" x14ac:dyDescent="0.3">
      <c r="A763" s="59"/>
      <c r="B763" s="1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</row>
    <row r="764" spans="1:30" ht="14.25" customHeight="1" x14ac:dyDescent="0.3">
      <c r="A764" s="59"/>
      <c r="B764" s="1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</row>
    <row r="765" spans="1:30" ht="14.25" customHeight="1" x14ac:dyDescent="0.3">
      <c r="A765" s="59"/>
      <c r="B765" s="1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</row>
    <row r="766" spans="1:30" ht="14.25" customHeight="1" x14ac:dyDescent="0.3">
      <c r="A766" s="59"/>
      <c r="B766" s="1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</row>
    <row r="767" spans="1:30" ht="14.25" customHeight="1" x14ac:dyDescent="0.3">
      <c r="A767" s="59"/>
      <c r="B767" s="1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</row>
    <row r="768" spans="1:30" ht="14.25" customHeight="1" x14ac:dyDescent="0.3">
      <c r="A768" s="59"/>
      <c r="B768" s="1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</row>
    <row r="769" spans="1:30" ht="14.25" customHeight="1" x14ac:dyDescent="0.3">
      <c r="A769" s="59"/>
      <c r="B769" s="1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</row>
    <row r="770" spans="1:30" ht="14.25" customHeight="1" x14ac:dyDescent="0.3">
      <c r="A770" s="59"/>
      <c r="B770" s="1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</row>
    <row r="771" spans="1:30" ht="14.25" customHeight="1" x14ac:dyDescent="0.3">
      <c r="A771" s="59"/>
      <c r="B771" s="1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</row>
    <row r="772" spans="1:30" ht="14.25" customHeight="1" x14ac:dyDescent="0.3">
      <c r="A772" s="59"/>
      <c r="B772" s="1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</row>
    <row r="773" spans="1:30" ht="14.25" customHeight="1" x14ac:dyDescent="0.3">
      <c r="A773" s="59"/>
      <c r="B773" s="1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</row>
    <row r="774" spans="1:30" ht="14.25" customHeight="1" x14ac:dyDescent="0.3">
      <c r="A774" s="59"/>
      <c r="B774" s="1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</row>
    <row r="775" spans="1:30" ht="14.25" customHeight="1" x14ac:dyDescent="0.3">
      <c r="A775" s="59"/>
      <c r="B775" s="1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</row>
    <row r="776" spans="1:30" ht="14.25" customHeight="1" x14ac:dyDescent="0.3">
      <c r="A776" s="59"/>
      <c r="B776" s="1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</row>
    <row r="777" spans="1:30" ht="14.25" customHeight="1" x14ac:dyDescent="0.3">
      <c r="A777" s="59"/>
      <c r="B777" s="1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</row>
    <row r="778" spans="1:30" ht="14.25" customHeight="1" x14ac:dyDescent="0.3">
      <c r="A778" s="59"/>
      <c r="B778" s="1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</row>
    <row r="779" spans="1:30" ht="14.25" customHeight="1" x14ac:dyDescent="0.3">
      <c r="A779" s="59"/>
      <c r="B779" s="1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</row>
    <row r="780" spans="1:30" ht="14.25" customHeight="1" x14ac:dyDescent="0.3">
      <c r="A780" s="59"/>
      <c r="B780" s="1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</row>
    <row r="781" spans="1:30" ht="14.25" customHeight="1" x14ac:dyDescent="0.3">
      <c r="A781" s="59"/>
      <c r="B781" s="1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</row>
    <row r="782" spans="1:30" ht="14.25" customHeight="1" x14ac:dyDescent="0.3">
      <c r="A782" s="59"/>
      <c r="B782" s="1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</row>
    <row r="783" spans="1:30" ht="14.25" customHeight="1" x14ac:dyDescent="0.3">
      <c r="A783" s="59"/>
      <c r="B783" s="1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</row>
    <row r="784" spans="1:30" ht="14.25" customHeight="1" x14ac:dyDescent="0.3">
      <c r="A784" s="59"/>
      <c r="B784" s="1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</row>
    <row r="785" spans="1:30" ht="14.25" customHeight="1" x14ac:dyDescent="0.3">
      <c r="A785" s="59"/>
      <c r="B785" s="1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</row>
    <row r="786" spans="1:30" ht="14.25" customHeight="1" x14ac:dyDescent="0.3">
      <c r="A786" s="59"/>
      <c r="B786" s="1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</row>
    <row r="787" spans="1:30" ht="14.25" customHeight="1" x14ac:dyDescent="0.3">
      <c r="A787" s="59"/>
      <c r="B787" s="1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</row>
    <row r="788" spans="1:30" ht="14.25" customHeight="1" x14ac:dyDescent="0.3">
      <c r="A788" s="59"/>
      <c r="B788" s="1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</row>
    <row r="789" spans="1:30" ht="14.25" customHeight="1" x14ac:dyDescent="0.3">
      <c r="A789" s="59"/>
      <c r="B789" s="1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</row>
    <row r="790" spans="1:30" ht="14.25" customHeight="1" x14ac:dyDescent="0.3">
      <c r="A790" s="59"/>
      <c r="B790" s="1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</row>
    <row r="791" spans="1:30" ht="14.25" customHeight="1" x14ac:dyDescent="0.3">
      <c r="A791" s="59"/>
      <c r="B791" s="1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</row>
    <row r="792" spans="1:30" ht="14.25" customHeight="1" x14ac:dyDescent="0.3">
      <c r="A792" s="59"/>
      <c r="B792" s="1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</row>
    <row r="793" spans="1:30" ht="14.25" customHeight="1" x14ac:dyDescent="0.3">
      <c r="A793" s="59"/>
      <c r="B793" s="1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</row>
    <row r="794" spans="1:30" ht="14.25" customHeight="1" x14ac:dyDescent="0.3">
      <c r="A794" s="59"/>
      <c r="B794" s="1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</row>
    <row r="795" spans="1:30" ht="14.25" customHeight="1" x14ac:dyDescent="0.3">
      <c r="A795" s="59"/>
      <c r="B795" s="1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</row>
    <row r="796" spans="1:30" ht="14.25" customHeight="1" x14ac:dyDescent="0.3">
      <c r="A796" s="59"/>
      <c r="B796" s="1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</row>
    <row r="797" spans="1:30" ht="14.25" customHeight="1" x14ac:dyDescent="0.3">
      <c r="A797" s="59"/>
      <c r="B797" s="1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</row>
    <row r="798" spans="1:30" ht="14.25" customHeight="1" x14ac:dyDescent="0.3">
      <c r="A798" s="59"/>
      <c r="B798" s="1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</row>
    <row r="799" spans="1:30" ht="14.25" customHeight="1" x14ac:dyDescent="0.3">
      <c r="A799" s="59"/>
      <c r="B799" s="1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</row>
    <row r="800" spans="1:30" ht="14.25" customHeight="1" x14ac:dyDescent="0.3">
      <c r="A800" s="59"/>
      <c r="B800" s="1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</row>
    <row r="801" spans="1:30" ht="14.25" customHeight="1" x14ac:dyDescent="0.3">
      <c r="A801" s="59"/>
      <c r="B801" s="1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</row>
    <row r="802" spans="1:30" ht="14.25" customHeight="1" x14ac:dyDescent="0.3">
      <c r="A802" s="59"/>
      <c r="B802" s="1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</row>
    <row r="803" spans="1:30" ht="14.25" customHeight="1" x14ac:dyDescent="0.3">
      <c r="A803" s="59"/>
      <c r="B803" s="1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</row>
    <row r="804" spans="1:30" ht="14.25" customHeight="1" x14ac:dyDescent="0.3">
      <c r="A804" s="59"/>
      <c r="B804" s="1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</row>
    <row r="805" spans="1:30" ht="14.25" customHeight="1" x14ac:dyDescent="0.3">
      <c r="A805" s="59"/>
      <c r="B805" s="1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</row>
    <row r="806" spans="1:30" ht="14.25" customHeight="1" x14ac:dyDescent="0.3">
      <c r="A806" s="59"/>
      <c r="B806" s="1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</row>
    <row r="807" spans="1:30" ht="14.25" customHeight="1" x14ac:dyDescent="0.3">
      <c r="A807" s="59"/>
      <c r="B807" s="1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</row>
    <row r="808" spans="1:30" ht="14.25" customHeight="1" x14ac:dyDescent="0.3">
      <c r="A808" s="59"/>
      <c r="B808" s="1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</row>
    <row r="809" spans="1:30" ht="14.25" customHeight="1" x14ac:dyDescent="0.3">
      <c r="A809" s="59"/>
      <c r="B809" s="1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</row>
    <row r="810" spans="1:30" ht="14.25" customHeight="1" x14ac:dyDescent="0.3">
      <c r="A810" s="59"/>
      <c r="B810" s="1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</row>
    <row r="811" spans="1:30" ht="14.25" customHeight="1" x14ac:dyDescent="0.3">
      <c r="A811" s="59"/>
      <c r="B811" s="1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</row>
    <row r="812" spans="1:30" ht="14.25" customHeight="1" x14ac:dyDescent="0.3">
      <c r="A812" s="59"/>
      <c r="B812" s="1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</row>
    <row r="813" spans="1:30" ht="14.25" customHeight="1" x14ac:dyDescent="0.3">
      <c r="A813" s="59"/>
      <c r="B813" s="1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</row>
    <row r="814" spans="1:30" ht="14.25" customHeight="1" x14ac:dyDescent="0.3">
      <c r="A814" s="59"/>
      <c r="B814" s="1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</row>
    <row r="815" spans="1:30" ht="14.25" customHeight="1" x14ac:dyDescent="0.3">
      <c r="A815" s="59"/>
      <c r="B815" s="1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</row>
    <row r="816" spans="1:30" ht="14.25" customHeight="1" x14ac:dyDescent="0.3">
      <c r="A816" s="59"/>
      <c r="B816" s="1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</row>
    <row r="817" spans="1:30" ht="14.25" customHeight="1" x14ac:dyDescent="0.3">
      <c r="A817" s="59"/>
      <c r="B817" s="1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</row>
    <row r="818" spans="1:30" ht="14.25" customHeight="1" x14ac:dyDescent="0.3">
      <c r="A818" s="59"/>
      <c r="B818" s="1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</row>
    <row r="819" spans="1:30" ht="14.25" customHeight="1" x14ac:dyDescent="0.3">
      <c r="A819" s="59"/>
      <c r="B819" s="1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</row>
    <row r="820" spans="1:30" ht="14.25" customHeight="1" x14ac:dyDescent="0.3">
      <c r="A820" s="59"/>
      <c r="B820" s="1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</row>
    <row r="821" spans="1:30" ht="14.25" customHeight="1" x14ac:dyDescent="0.3">
      <c r="A821" s="59"/>
      <c r="B821" s="1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</row>
    <row r="822" spans="1:30" ht="14.25" customHeight="1" x14ac:dyDescent="0.3">
      <c r="A822" s="59"/>
      <c r="B822" s="1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</row>
    <row r="823" spans="1:30" ht="14.25" customHeight="1" x14ac:dyDescent="0.3">
      <c r="A823" s="59"/>
      <c r="B823" s="1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</row>
    <row r="824" spans="1:30" ht="14.25" customHeight="1" x14ac:dyDescent="0.3">
      <c r="A824" s="59"/>
      <c r="B824" s="1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</row>
    <row r="825" spans="1:30" ht="14.25" customHeight="1" x14ac:dyDescent="0.3">
      <c r="A825" s="59"/>
      <c r="B825" s="1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</row>
    <row r="826" spans="1:30" ht="14.25" customHeight="1" x14ac:dyDescent="0.3">
      <c r="A826" s="59"/>
      <c r="B826" s="1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</row>
    <row r="827" spans="1:30" ht="14.25" customHeight="1" x14ac:dyDescent="0.3">
      <c r="A827" s="59"/>
      <c r="B827" s="1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</row>
    <row r="828" spans="1:30" ht="14.25" customHeight="1" x14ac:dyDescent="0.3">
      <c r="A828" s="59"/>
      <c r="B828" s="1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</row>
    <row r="829" spans="1:30" ht="14.25" customHeight="1" x14ac:dyDescent="0.3">
      <c r="A829" s="59"/>
      <c r="B829" s="1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</row>
    <row r="830" spans="1:30" ht="14.25" customHeight="1" x14ac:dyDescent="0.3">
      <c r="A830" s="59"/>
      <c r="B830" s="1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</row>
    <row r="831" spans="1:30" ht="14.25" customHeight="1" x14ac:dyDescent="0.3">
      <c r="A831" s="59"/>
      <c r="B831" s="1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</row>
    <row r="832" spans="1:30" ht="14.25" customHeight="1" x14ac:dyDescent="0.3">
      <c r="A832" s="59"/>
      <c r="B832" s="1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</row>
    <row r="833" spans="1:30" ht="14.25" customHeight="1" x14ac:dyDescent="0.3">
      <c r="A833" s="59"/>
      <c r="B833" s="1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</row>
    <row r="834" spans="1:30" ht="14.25" customHeight="1" x14ac:dyDescent="0.3">
      <c r="A834" s="59"/>
      <c r="B834" s="1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</row>
    <row r="835" spans="1:30" ht="14.25" customHeight="1" x14ac:dyDescent="0.3">
      <c r="A835" s="59"/>
      <c r="B835" s="1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</row>
    <row r="836" spans="1:30" ht="14.25" customHeight="1" x14ac:dyDescent="0.3">
      <c r="A836" s="59"/>
      <c r="B836" s="1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</row>
    <row r="837" spans="1:30" ht="14.25" customHeight="1" x14ac:dyDescent="0.3">
      <c r="A837" s="59"/>
      <c r="B837" s="1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</row>
    <row r="838" spans="1:30" ht="14.25" customHeight="1" x14ac:dyDescent="0.3">
      <c r="A838" s="59"/>
      <c r="B838" s="1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</row>
    <row r="839" spans="1:30" ht="14.25" customHeight="1" x14ac:dyDescent="0.3">
      <c r="A839" s="59"/>
      <c r="B839" s="1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</row>
    <row r="840" spans="1:30" ht="14.25" customHeight="1" x14ac:dyDescent="0.3">
      <c r="A840" s="59"/>
      <c r="B840" s="1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</row>
    <row r="841" spans="1:30" ht="14.25" customHeight="1" x14ac:dyDescent="0.3">
      <c r="A841" s="59"/>
      <c r="B841" s="1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</row>
    <row r="842" spans="1:30" ht="14.25" customHeight="1" x14ac:dyDescent="0.3">
      <c r="A842" s="59"/>
      <c r="B842" s="1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</row>
    <row r="843" spans="1:30" ht="14.25" customHeight="1" x14ac:dyDescent="0.3">
      <c r="A843" s="59"/>
      <c r="B843" s="1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</row>
    <row r="844" spans="1:30" ht="14.25" customHeight="1" x14ac:dyDescent="0.3">
      <c r="A844" s="59"/>
      <c r="B844" s="1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</row>
    <row r="845" spans="1:30" ht="14.25" customHeight="1" x14ac:dyDescent="0.3">
      <c r="A845" s="59"/>
      <c r="B845" s="1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</row>
    <row r="846" spans="1:30" ht="14.25" customHeight="1" x14ac:dyDescent="0.3">
      <c r="A846" s="59"/>
      <c r="B846" s="1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</row>
    <row r="847" spans="1:30" ht="14.25" customHeight="1" x14ac:dyDescent="0.3">
      <c r="A847" s="59"/>
      <c r="B847" s="1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</row>
    <row r="848" spans="1:30" ht="14.25" customHeight="1" x14ac:dyDescent="0.3">
      <c r="A848" s="59"/>
      <c r="B848" s="1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</row>
    <row r="849" spans="1:30" ht="14.25" customHeight="1" x14ac:dyDescent="0.3">
      <c r="A849" s="59"/>
      <c r="B849" s="1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</row>
    <row r="850" spans="1:30" ht="14.25" customHeight="1" x14ac:dyDescent="0.3">
      <c r="A850" s="59"/>
      <c r="B850" s="1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</row>
    <row r="851" spans="1:30" ht="14.25" customHeight="1" x14ac:dyDescent="0.3">
      <c r="A851" s="59"/>
      <c r="B851" s="1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</row>
    <row r="852" spans="1:30" ht="14.25" customHeight="1" x14ac:dyDescent="0.3">
      <c r="A852" s="59"/>
      <c r="B852" s="1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</row>
    <row r="853" spans="1:30" ht="14.25" customHeight="1" x14ac:dyDescent="0.3">
      <c r="A853" s="59"/>
      <c r="B853" s="1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</row>
    <row r="854" spans="1:30" ht="14.25" customHeight="1" x14ac:dyDescent="0.3">
      <c r="A854" s="59"/>
      <c r="B854" s="1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</row>
    <row r="855" spans="1:30" ht="14.25" customHeight="1" x14ac:dyDescent="0.3">
      <c r="A855" s="59"/>
      <c r="B855" s="1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</row>
    <row r="856" spans="1:30" ht="14.25" customHeight="1" x14ac:dyDescent="0.3">
      <c r="A856" s="59"/>
      <c r="B856" s="1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</row>
    <row r="857" spans="1:30" ht="14.25" customHeight="1" x14ac:dyDescent="0.3">
      <c r="A857" s="59"/>
      <c r="B857" s="1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</row>
    <row r="858" spans="1:30" ht="14.25" customHeight="1" x14ac:dyDescent="0.3">
      <c r="A858" s="59"/>
      <c r="B858" s="1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</row>
    <row r="859" spans="1:30" ht="14.25" customHeight="1" x14ac:dyDescent="0.3">
      <c r="A859" s="59"/>
      <c r="B859" s="1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</row>
    <row r="860" spans="1:30" ht="14.25" customHeight="1" x14ac:dyDescent="0.3">
      <c r="A860" s="59"/>
      <c r="B860" s="1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</row>
    <row r="861" spans="1:30" ht="14.25" customHeight="1" x14ac:dyDescent="0.3">
      <c r="A861" s="59"/>
      <c r="B861" s="1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</row>
    <row r="862" spans="1:30" ht="14.25" customHeight="1" x14ac:dyDescent="0.3">
      <c r="A862" s="59"/>
      <c r="B862" s="1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</row>
    <row r="863" spans="1:30" ht="14.25" customHeight="1" x14ac:dyDescent="0.3">
      <c r="A863" s="59"/>
      <c r="B863" s="1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</row>
    <row r="864" spans="1:30" ht="14.25" customHeight="1" x14ac:dyDescent="0.3">
      <c r="A864" s="59"/>
      <c r="B864" s="1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</row>
    <row r="865" spans="1:30" ht="14.25" customHeight="1" x14ac:dyDescent="0.3">
      <c r="A865" s="59"/>
      <c r="B865" s="1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</row>
    <row r="866" spans="1:30" ht="14.25" customHeight="1" x14ac:dyDescent="0.3">
      <c r="A866" s="59"/>
      <c r="B866" s="1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</row>
    <row r="867" spans="1:30" ht="14.25" customHeight="1" x14ac:dyDescent="0.3">
      <c r="A867" s="59"/>
      <c r="B867" s="1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</row>
    <row r="868" spans="1:30" ht="14.25" customHeight="1" x14ac:dyDescent="0.3">
      <c r="A868" s="59"/>
      <c r="B868" s="1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</row>
    <row r="869" spans="1:30" ht="14.25" customHeight="1" x14ac:dyDescent="0.3">
      <c r="A869" s="59"/>
      <c r="B869" s="1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</row>
    <row r="870" spans="1:30" ht="14.25" customHeight="1" x14ac:dyDescent="0.3">
      <c r="A870" s="59"/>
      <c r="B870" s="1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</row>
    <row r="871" spans="1:30" ht="14.25" customHeight="1" x14ac:dyDescent="0.3">
      <c r="A871" s="59"/>
      <c r="B871" s="1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</row>
    <row r="872" spans="1:30" ht="14.25" customHeight="1" x14ac:dyDescent="0.3">
      <c r="A872" s="59"/>
      <c r="B872" s="1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</row>
    <row r="873" spans="1:30" ht="14.25" customHeight="1" x14ac:dyDescent="0.3">
      <c r="A873" s="59"/>
      <c r="B873" s="1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</row>
    <row r="874" spans="1:30" ht="14.25" customHeight="1" x14ac:dyDescent="0.3">
      <c r="A874" s="59"/>
      <c r="B874" s="1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</row>
    <row r="875" spans="1:30" ht="14.25" customHeight="1" x14ac:dyDescent="0.3">
      <c r="A875" s="59"/>
      <c r="B875" s="1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</row>
    <row r="876" spans="1:30" ht="14.25" customHeight="1" x14ac:dyDescent="0.3">
      <c r="A876" s="59"/>
      <c r="B876" s="1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</row>
    <row r="877" spans="1:30" ht="14.25" customHeight="1" x14ac:dyDescent="0.3">
      <c r="A877" s="59"/>
      <c r="B877" s="1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</row>
    <row r="878" spans="1:30" ht="14.25" customHeight="1" x14ac:dyDescent="0.3">
      <c r="A878" s="59"/>
      <c r="B878" s="1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</row>
    <row r="879" spans="1:30" ht="14.25" customHeight="1" x14ac:dyDescent="0.3">
      <c r="A879" s="59"/>
      <c r="B879" s="1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</row>
    <row r="880" spans="1:30" ht="14.25" customHeight="1" x14ac:dyDescent="0.3">
      <c r="A880" s="59"/>
      <c r="B880" s="1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</row>
    <row r="881" spans="1:30" ht="14.25" customHeight="1" x14ac:dyDescent="0.3">
      <c r="A881" s="59"/>
      <c r="B881" s="1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</row>
    <row r="882" spans="1:30" ht="14.25" customHeight="1" x14ac:dyDescent="0.3">
      <c r="A882" s="59"/>
      <c r="B882" s="1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</row>
    <row r="883" spans="1:30" ht="14.25" customHeight="1" x14ac:dyDescent="0.3">
      <c r="A883" s="59"/>
      <c r="B883" s="1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</row>
    <row r="884" spans="1:30" ht="14.25" customHeight="1" x14ac:dyDescent="0.3">
      <c r="A884" s="59"/>
      <c r="B884" s="1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</row>
    <row r="885" spans="1:30" ht="14.25" customHeight="1" x14ac:dyDescent="0.3">
      <c r="A885" s="59"/>
      <c r="B885" s="1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</row>
    <row r="886" spans="1:30" ht="14.25" customHeight="1" x14ac:dyDescent="0.3">
      <c r="A886" s="59"/>
      <c r="B886" s="1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</row>
    <row r="887" spans="1:30" ht="14.25" customHeight="1" x14ac:dyDescent="0.3">
      <c r="A887" s="59"/>
      <c r="B887" s="1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</row>
    <row r="888" spans="1:30" ht="14.25" customHeight="1" x14ac:dyDescent="0.3">
      <c r="A888" s="59"/>
      <c r="B888" s="1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</row>
    <row r="889" spans="1:30" ht="14.25" customHeight="1" x14ac:dyDescent="0.3">
      <c r="A889" s="59"/>
      <c r="B889" s="1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</row>
    <row r="890" spans="1:30" ht="14.25" customHeight="1" x14ac:dyDescent="0.3">
      <c r="A890" s="59"/>
      <c r="B890" s="1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</row>
    <row r="891" spans="1:30" ht="14.25" customHeight="1" x14ac:dyDescent="0.3">
      <c r="A891" s="59"/>
      <c r="B891" s="1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</row>
    <row r="892" spans="1:30" ht="14.25" customHeight="1" x14ac:dyDescent="0.3">
      <c r="A892" s="59"/>
      <c r="B892" s="1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</row>
    <row r="893" spans="1:30" ht="14.25" customHeight="1" x14ac:dyDescent="0.3">
      <c r="A893" s="59"/>
      <c r="B893" s="1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</row>
    <row r="894" spans="1:30" ht="14.25" customHeight="1" x14ac:dyDescent="0.3">
      <c r="A894" s="59"/>
      <c r="B894" s="1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</row>
    <row r="895" spans="1:30" ht="14.25" customHeight="1" x14ac:dyDescent="0.3">
      <c r="A895" s="59"/>
      <c r="B895" s="1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</row>
    <row r="896" spans="1:30" ht="14.25" customHeight="1" x14ac:dyDescent="0.3">
      <c r="A896" s="59"/>
      <c r="B896" s="1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</row>
    <row r="897" spans="1:30" ht="14.25" customHeight="1" x14ac:dyDescent="0.3">
      <c r="A897" s="59"/>
      <c r="B897" s="1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</row>
    <row r="898" spans="1:30" ht="14.25" customHeight="1" x14ac:dyDescent="0.3">
      <c r="A898" s="59"/>
      <c r="B898" s="1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</row>
    <row r="899" spans="1:30" ht="14.25" customHeight="1" x14ac:dyDescent="0.3">
      <c r="A899" s="59"/>
      <c r="B899" s="1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</row>
    <row r="900" spans="1:30" ht="14.25" customHeight="1" x14ac:dyDescent="0.3">
      <c r="A900" s="59"/>
      <c r="B900" s="1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</row>
    <row r="901" spans="1:30" ht="14.25" customHeight="1" x14ac:dyDescent="0.3">
      <c r="A901" s="59"/>
      <c r="B901" s="1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</row>
    <row r="902" spans="1:30" ht="14.25" customHeight="1" x14ac:dyDescent="0.3">
      <c r="A902" s="59"/>
      <c r="B902" s="1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</row>
    <row r="903" spans="1:30" ht="14.25" customHeight="1" x14ac:dyDescent="0.3">
      <c r="A903" s="59"/>
      <c r="B903" s="1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</row>
    <row r="904" spans="1:30" ht="14.25" customHeight="1" x14ac:dyDescent="0.3">
      <c r="A904" s="59"/>
      <c r="B904" s="1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</row>
    <row r="905" spans="1:30" ht="14.25" customHeight="1" x14ac:dyDescent="0.3">
      <c r="A905" s="59"/>
      <c r="B905" s="1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</row>
    <row r="906" spans="1:30" ht="14.25" customHeight="1" x14ac:dyDescent="0.3">
      <c r="A906" s="59"/>
      <c r="B906" s="1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</row>
    <row r="907" spans="1:30" ht="14.25" customHeight="1" x14ac:dyDescent="0.3">
      <c r="A907" s="59"/>
      <c r="B907" s="1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</row>
    <row r="908" spans="1:30" ht="14.25" customHeight="1" x14ac:dyDescent="0.3">
      <c r="A908" s="59"/>
      <c r="B908" s="1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</row>
    <row r="909" spans="1:30" ht="14.25" customHeight="1" x14ac:dyDescent="0.3">
      <c r="A909" s="59"/>
      <c r="B909" s="1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</row>
    <row r="910" spans="1:30" ht="14.25" customHeight="1" x14ac:dyDescent="0.3">
      <c r="A910" s="59"/>
      <c r="B910" s="1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</row>
    <row r="911" spans="1:30" ht="14.25" customHeight="1" x14ac:dyDescent="0.3">
      <c r="A911" s="59"/>
      <c r="B911" s="1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</row>
    <row r="912" spans="1:30" ht="14.25" customHeight="1" x14ac:dyDescent="0.3">
      <c r="A912" s="59"/>
      <c r="B912" s="1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</row>
    <row r="913" spans="1:30" ht="14.25" customHeight="1" x14ac:dyDescent="0.3">
      <c r="A913" s="59"/>
      <c r="B913" s="1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</row>
    <row r="914" spans="1:30" ht="14.25" customHeight="1" x14ac:dyDescent="0.3">
      <c r="A914" s="59"/>
      <c r="B914" s="1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</row>
    <row r="915" spans="1:30" ht="14.25" customHeight="1" x14ac:dyDescent="0.3">
      <c r="A915" s="59"/>
      <c r="B915" s="1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</row>
    <row r="916" spans="1:30" ht="14.25" customHeight="1" x14ac:dyDescent="0.3">
      <c r="A916" s="59"/>
      <c r="B916" s="1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</row>
    <row r="917" spans="1:30" ht="14.25" customHeight="1" x14ac:dyDescent="0.3">
      <c r="A917" s="59"/>
      <c r="B917" s="1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</row>
    <row r="918" spans="1:30" ht="14.25" customHeight="1" x14ac:dyDescent="0.3">
      <c r="A918" s="59"/>
      <c r="B918" s="1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</row>
    <row r="919" spans="1:30" ht="14.25" customHeight="1" x14ac:dyDescent="0.3">
      <c r="A919" s="59"/>
      <c r="B919" s="1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</row>
    <row r="920" spans="1:30" ht="14.25" customHeight="1" x14ac:dyDescent="0.3">
      <c r="A920" s="59"/>
      <c r="B920" s="1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</row>
    <row r="921" spans="1:30" ht="14.25" customHeight="1" x14ac:dyDescent="0.3">
      <c r="A921" s="59"/>
      <c r="B921" s="1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</row>
    <row r="922" spans="1:30" ht="14.25" customHeight="1" x14ac:dyDescent="0.3">
      <c r="A922" s="59"/>
      <c r="B922" s="1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</row>
    <row r="923" spans="1:30" ht="14.25" customHeight="1" x14ac:dyDescent="0.3">
      <c r="A923" s="59"/>
      <c r="B923" s="1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</row>
    <row r="924" spans="1:30" ht="14.25" customHeight="1" x14ac:dyDescent="0.3">
      <c r="A924" s="59"/>
      <c r="B924" s="1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</row>
    <row r="925" spans="1:30" ht="14.25" customHeight="1" x14ac:dyDescent="0.3">
      <c r="A925" s="59"/>
      <c r="B925" s="1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</row>
    <row r="926" spans="1:30" ht="14.25" customHeight="1" x14ac:dyDescent="0.3">
      <c r="A926" s="59"/>
      <c r="B926" s="1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</row>
    <row r="927" spans="1:30" ht="14.25" customHeight="1" x14ac:dyDescent="0.3">
      <c r="A927" s="59"/>
      <c r="B927" s="1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</row>
    <row r="928" spans="1:30" ht="14.25" customHeight="1" x14ac:dyDescent="0.3">
      <c r="A928" s="59"/>
      <c r="B928" s="1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</row>
    <row r="929" spans="1:30" ht="14.25" customHeight="1" x14ac:dyDescent="0.3">
      <c r="A929" s="59"/>
      <c r="B929" s="1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</row>
    <row r="930" spans="1:30" ht="14.25" customHeight="1" x14ac:dyDescent="0.3">
      <c r="A930" s="59"/>
      <c r="B930" s="1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</row>
    <row r="931" spans="1:30" ht="14.25" customHeight="1" x14ac:dyDescent="0.3">
      <c r="A931" s="59"/>
      <c r="B931" s="1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</row>
    <row r="932" spans="1:30" ht="14.25" customHeight="1" x14ac:dyDescent="0.3">
      <c r="A932" s="59"/>
      <c r="B932" s="1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</row>
    <row r="933" spans="1:30" ht="14.25" customHeight="1" x14ac:dyDescent="0.3">
      <c r="A933" s="59"/>
      <c r="B933" s="1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</row>
    <row r="934" spans="1:30" ht="14.25" customHeight="1" x14ac:dyDescent="0.3">
      <c r="A934" s="59"/>
      <c r="B934" s="1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</row>
    <row r="935" spans="1:30" ht="14.25" customHeight="1" x14ac:dyDescent="0.3">
      <c r="A935" s="59"/>
      <c r="B935" s="1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</row>
    <row r="936" spans="1:30" ht="14.25" customHeight="1" x14ac:dyDescent="0.3">
      <c r="A936" s="59"/>
      <c r="B936" s="1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</row>
    <row r="937" spans="1:30" ht="14.25" customHeight="1" x14ac:dyDescent="0.3">
      <c r="A937" s="59"/>
      <c r="B937" s="1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</row>
    <row r="938" spans="1:30" ht="14.25" customHeight="1" x14ac:dyDescent="0.3">
      <c r="A938" s="59"/>
      <c r="B938" s="1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</row>
    <row r="939" spans="1:30" ht="14.25" customHeight="1" x14ac:dyDescent="0.3">
      <c r="A939" s="59"/>
      <c r="B939" s="1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</row>
    <row r="940" spans="1:30" ht="14.25" customHeight="1" x14ac:dyDescent="0.3">
      <c r="A940" s="59"/>
      <c r="B940" s="1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</row>
    <row r="941" spans="1:30" ht="14.25" customHeight="1" x14ac:dyDescent="0.3">
      <c r="A941" s="59"/>
      <c r="B941" s="1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</row>
    <row r="942" spans="1:30" ht="14.25" customHeight="1" x14ac:dyDescent="0.3">
      <c r="A942" s="59"/>
      <c r="B942" s="1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</row>
    <row r="943" spans="1:30" ht="14.25" customHeight="1" x14ac:dyDescent="0.3">
      <c r="A943" s="59"/>
      <c r="B943" s="1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</row>
    <row r="944" spans="1:30" ht="14.25" customHeight="1" x14ac:dyDescent="0.3">
      <c r="A944" s="59"/>
      <c r="B944" s="1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</row>
    <row r="945" spans="1:30" ht="14.25" customHeight="1" x14ac:dyDescent="0.3">
      <c r="A945" s="59"/>
      <c r="B945" s="1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</row>
    <row r="946" spans="1:30" ht="14.25" customHeight="1" x14ac:dyDescent="0.3">
      <c r="A946" s="59"/>
      <c r="B946" s="1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</row>
    <row r="947" spans="1:30" ht="14.25" customHeight="1" x14ac:dyDescent="0.3">
      <c r="A947" s="59"/>
      <c r="B947" s="1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</row>
    <row r="948" spans="1:30" ht="14.25" customHeight="1" x14ac:dyDescent="0.3">
      <c r="A948" s="59"/>
      <c r="B948" s="1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</row>
    <row r="949" spans="1:30" ht="14.25" customHeight="1" x14ac:dyDescent="0.3">
      <c r="A949" s="59"/>
      <c r="B949" s="1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</row>
    <row r="950" spans="1:30" ht="14.25" customHeight="1" x14ac:dyDescent="0.3">
      <c r="A950" s="59"/>
      <c r="B950" s="1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</row>
    <row r="951" spans="1:30" ht="14.25" customHeight="1" x14ac:dyDescent="0.3">
      <c r="A951" s="59"/>
      <c r="B951" s="1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</row>
    <row r="952" spans="1:30" ht="14.25" customHeight="1" x14ac:dyDescent="0.3">
      <c r="A952" s="59"/>
      <c r="B952" s="1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</row>
    <row r="953" spans="1:30" ht="14.25" customHeight="1" x14ac:dyDescent="0.3">
      <c r="A953" s="59"/>
      <c r="B953" s="1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</row>
    <row r="954" spans="1:30" ht="14.25" customHeight="1" x14ac:dyDescent="0.3">
      <c r="A954" s="59"/>
      <c r="B954" s="1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</row>
    <row r="955" spans="1:30" ht="14.25" customHeight="1" x14ac:dyDescent="0.3">
      <c r="A955" s="59"/>
      <c r="B955" s="1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</row>
    <row r="956" spans="1:30" ht="14.25" customHeight="1" x14ac:dyDescent="0.3">
      <c r="A956" s="59"/>
      <c r="B956" s="1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</row>
    <row r="957" spans="1:30" ht="14.25" customHeight="1" x14ac:dyDescent="0.3">
      <c r="A957" s="59"/>
      <c r="B957" s="1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</row>
    <row r="958" spans="1:30" ht="14.25" customHeight="1" x14ac:dyDescent="0.3">
      <c r="A958" s="59"/>
      <c r="B958" s="1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</row>
    <row r="959" spans="1:30" ht="14.25" customHeight="1" x14ac:dyDescent="0.3">
      <c r="A959" s="59"/>
      <c r="B959" s="1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</row>
    <row r="960" spans="1:30" ht="14.25" customHeight="1" x14ac:dyDescent="0.3">
      <c r="A960" s="59"/>
      <c r="B960" s="1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</row>
    <row r="961" spans="1:30" ht="14.25" customHeight="1" x14ac:dyDescent="0.3">
      <c r="A961" s="59"/>
      <c r="B961" s="1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</row>
    <row r="962" spans="1:30" ht="14.25" customHeight="1" x14ac:dyDescent="0.3">
      <c r="A962" s="59"/>
      <c r="B962" s="1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</row>
    <row r="963" spans="1:30" ht="14.25" customHeight="1" x14ac:dyDescent="0.3">
      <c r="A963" s="59"/>
      <c r="B963" s="1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</row>
    <row r="964" spans="1:30" ht="14.25" customHeight="1" x14ac:dyDescent="0.3">
      <c r="A964" s="59"/>
      <c r="B964" s="1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</row>
    <row r="965" spans="1:30" ht="14.25" customHeight="1" x14ac:dyDescent="0.3">
      <c r="A965" s="59"/>
      <c r="B965" s="1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</row>
    <row r="966" spans="1:30" ht="14.25" customHeight="1" x14ac:dyDescent="0.3">
      <c r="A966" s="59"/>
      <c r="B966" s="1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</row>
    <row r="967" spans="1:30" ht="14.25" customHeight="1" x14ac:dyDescent="0.3">
      <c r="A967" s="59"/>
      <c r="B967" s="1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</row>
    <row r="968" spans="1:30" ht="14.25" customHeight="1" x14ac:dyDescent="0.3">
      <c r="A968" s="59"/>
      <c r="B968" s="1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</row>
    <row r="969" spans="1:30" ht="14.25" customHeight="1" x14ac:dyDescent="0.3">
      <c r="A969" s="59"/>
      <c r="B969" s="1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</row>
    <row r="970" spans="1:30" ht="14.25" customHeight="1" x14ac:dyDescent="0.3">
      <c r="A970" s="59"/>
      <c r="B970" s="1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</row>
    <row r="971" spans="1:30" ht="14.25" customHeight="1" x14ac:dyDescent="0.3">
      <c r="A971" s="59"/>
      <c r="B971" s="1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</row>
    <row r="972" spans="1:30" ht="14.25" customHeight="1" x14ac:dyDescent="0.3">
      <c r="A972" s="59"/>
      <c r="B972" s="1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</row>
    <row r="973" spans="1:30" ht="14.25" customHeight="1" x14ac:dyDescent="0.3">
      <c r="A973" s="59"/>
      <c r="B973" s="1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</row>
    <row r="974" spans="1:30" ht="14.25" customHeight="1" x14ac:dyDescent="0.3">
      <c r="A974" s="59"/>
      <c r="B974" s="1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</row>
    <row r="975" spans="1:30" ht="14.25" customHeight="1" x14ac:dyDescent="0.3">
      <c r="A975" s="59"/>
      <c r="B975" s="1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  <c r="AD975" s="59"/>
    </row>
    <row r="976" spans="1:30" ht="14.25" customHeight="1" x14ac:dyDescent="0.3">
      <c r="A976" s="59"/>
      <c r="B976" s="1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  <c r="AD976" s="59"/>
    </row>
    <row r="977" spans="1:30" ht="14.25" customHeight="1" x14ac:dyDescent="0.3">
      <c r="A977" s="59"/>
      <c r="B977" s="1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  <c r="AD977" s="59"/>
    </row>
    <row r="978" spans="1:30" ht="14.25" customHeight="1" x14ac:dyDescent="0.3">
      <c r="A978" s="59"/>
      <c r="B978" s="1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  <c r="AD978" s="59"/>
    </row>
    <row r="979" spans="1:30" ht="14.25" customHeight="1" x14ac:dyDescent="0.3">
      <c r="A979" s="59"/>
      <c r="B979" s="1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  <c r="AD979" s="59"/>
    </row>
    <row r="980" spans="1:30" ht="14.25" customHeight="1" x14ac:dyDescent="0.3">
      <c r="A980" s="59"/>
      <c r="B980" s="1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  <c r="AD980" s="59"/>
    </row>
    <row r="981" spans="1:30" ht="14.25" customHeight="1" x14ac:dyDescent="0.3">
      <c r="A981" s="59"/>
      <c r="B981" s="1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  <c r="AD981" s="59"/>
    </row>
    <row r="982" spans="1:30" ht="14.25" customHeight="1" x14ac:dyDescent="0.3">
      <c r="A982" s="59"/>
      <c r="B982" s="1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</row>
    <row r="983" spans="1:30" ht="14.25" customHeight="1" x14ac:dyDescent="0.3">
      <c r="A983" s="59"/>
      <c r="B983" s="1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  <c r="AD983" s="59"/>
    </row>
    <row r="984" spans="1:30" ht="14.25" customHeight="1" x14ac:dyDescent="0.3">
      <c r="A984" s="59"/>
      <c r="B984" s="1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  <c r="AD984" s="59"/>
    </row>
    <row r="985" spans="1:30" ht="14.25" customHeight="1" x14ac:dyDescent="0.3">
      <c r="A985" s="59"/>
      <c r="B985" s="1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  <c r="AD985" s="59"/>
    </row>
    <row r="986" spans="1:30" ht="14.25" customHeight="1" x14ac:dyDescent="0.3">
      <c r="A986" s="59"/>
      <c r="B986" s="1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  <c r="AD986" s="59"/>
    </row>
    <row r="987" spans="1:30" ht="14.25" customHeight="1" x14ac:dyDescent="0.3">
      <c r="A987" s="59"/>
      <c r="B987" s="1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  <c r="AD987" s="59"/>
    </row>
    <row r="988" spans="1:30" ht="14.25" customHeight="1" x14ac:dyDescent="0.3">
      <c r="A988" s="59"/>
      <c r="B988" s="1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</row>
    <row r="989" spans="1:30" ht="14.25" customHeight="1" x14ac:dyDescent="0.3">
      <c r="A989" s="59"/>
      <c r="B989" s="1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  <c r="AD989" s="59"/>
    </row>
    <row r="990" spans="1:30" ht="14.25" customHeight="1" x14ac:dyDescent="0.3">
      <c r="A990" s="59"/>
      <c r="B990" s="1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  <c r="AD990" s="59"/>
    </row>
    <row r="991" spans="1:30" ht="14.25" customHeight="1" x14ac:dyDescent="0.3">
      <c r="A991" s="59"/>
      <c r="B991" s="1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</row>
    <row r="992" spans="1:30" ht="14.25" customHeight="1" x14ac:dyDescent="0.3">
      <c r="A992" s="59"/>
      <c r="B992" s="1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  <c r="AD992" s="59"/>
    </row>
    <row r="993" spans="1:30" ht="14.25" customHeight="1" x14ac:dyDescent="0.3">
      <c r="A993" s="59"/>
      <c r="B993" s="1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</row>
    <row r="994" spans="1:30" ht="14.25" customHeight="1" x14ac:dyDescent="0.3">
      <c r="A994" s="59"/>
      <c r="B994" s="1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</row>
    <row r="995" spans="1:30" ht="14.25" customHeight="1" x14ac:dyDescent="0.3">
      <c r="A995" s="59"/>
      <c r="B995" s="1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</row>
    <row r="996" spans="1:30" ht="14.25" customHeight="1" x14ac:dyDescent="0.3">
      <c r="A996" s="59"/>
      <c r="B996" s="1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  <c r="AD996" s="59"/>
    </row>
    <row r="997" spans="1:30" ht="14.25" customHeight="1" x14ac:dyDescent="0.3">
      <c r="A997" s="59"/>
      <c r="B997" s="1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  <c r="AD997" s="59"/>
    </row>
    <row r="998" spans="1:30" ht="14.25" customHeight="1" x14ac:dyDescent="0.3">
      <c r="A998" s="59"/>
      <c r="B998" s="1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  <c r="AD998" s="59"/>
    </row>
    <row r="999" spans="1:30" ht="14.25" customHeight="1" x14ac:dyDescent="0.3">
      <c r="A999" s="59"/>
      <c r="B999" s="1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  <c r="AD999" s="59"/>
    </row>
    <row r="1000" spans="1:30" ht="14.25" customHeight="1" x14ac:dyDescent="0.3">
      <c r="A1000" s="59"/>
      <c r="B1000" s="1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59"/>
      <c r="AD1000" s="59"/>
    </row>
    <row r="1001" spans="1:30" ht="14.25" customHeight="1" x14ac:dyDescent="0.3">
      <c r="A1001" s="59"/>
      <c r="B1001" s="1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  <c r="AB1001" s="59"/>
      <c r="AC1001" s="59"/>
      <c r="AD1001" s="59"/>
    </row>
    <row r="1002" spans="1:30" ht="14.25" customHeight="1" x14ac:dyDescent="0.3">
      <c r="A1002" s="59"/>
      <c r="B1002" s="1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  <c r="AB1002" s="59"/>
      <c r="AC1002" s="59"/>
      <c r="AD1002" s="59"/>
    </row>
    <row r="1003" spans="1:30" ht="14.25" customHeight="1" x14ac:dyDescent="0.3">
      <c r="A1003" s="59"/>
      <c r="B1003" s="1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  <c r="AB1003" s="59"/>
      <c r="AC1003" s="59"/>
      <c r="AD1003" s="59"/>
    </row>
    <row r="1004" spans="1:30" ht="14.25" customHeight="1" x14ac:dyDescent="0.3">
      <c r="A1004" s="59"/>
      <c r="B1004" s="1"/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  <c r="AB1004" s="59"/>
      <c r="AC1004" s="59"/>
      <c r="AD1004" s="59"/>
    </row>
    <row r="1005" spans="1:30" ht="14.25" customHeight="1" x14ac:dyDescent="0.3">
      <c r="A1005" s="59"/>
      <c r="B1005" s="1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  <c r="AB1005" s="59"/>
      <c r="AC1005" s="59"/>
      <c r="AD1005" s="59"/>
    </row>
    <row r="1006" spans="1:30" ht="14.25" customHeight="1" x14ac:dyDescent="0.3">
      <c r="A1006" s="59"/>
      <c r="B1006" s="1"/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  <c r="AB1006" s="59"/>
      <c r="AC1006" s="59"/>
      <c r="AD1006" s="59"/>
    </row>
    <row r="1007" spans="1:30" ht="14.25" customHeight="1" x14ac:dyDescent="0.3">
      <c r="A1007" s="59"/>
      <c r="B1007" s="1"/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  <c r="AB1007" s="59"/>
      <c r="AC1007" s="59"/>
      <c r="AD1007" s="59"/>
    </row>
    <row r="1008" spans="1:30" ht="14.25" customHeight="1" x14ac:dyDescent="0.3">
      <c r="A1008" s="59"/>
      <c r="B1008" s="1"/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  <c r="AB1008" s="59"/>
      <c r="AC1008" s="59"/>
      <c r="AD1008" s="59"/>
    </row>
    <row r="1009" spans="1:30" ht="14.25" customHeight="1" x14ac:dyDescent="0.3">
      <c r="A1009" s="59"/>
      <c r="B1009" s="1"/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  <c r="AB1009" s="59"/>
      <c r="AC1009" s="59"/>
      <c r="AD1009" s="59"/>
    </row>
    <row r="1010" spans="1:30" ht="14.25" customHeight="1" x14ac:dyDescent="0.3">
      <c r="A1010" s="59"/>
      <c r="B1010" s="1"/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/>
      <c r="AB1010" s="59"/>
      <c r="AC1010" s="59"/>
      <c r="AD1010" s="59"/>
    </row>
    <row r="1011" spans="1:30" ht="14.25" customHeight="1" x14ac:dyDescent="0.3">
      <c r="A1011" s="59"/>
      <c r="B1011" s="1"/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/>
      <c r="AB1011" s="59"/>
      <c r="AC1011" s="59"/>
      <c r="AD1011" s="59"/>
    </row>
    <row r="1012" spans="1:30" ht="14.25" customHeight="1" x14ac:dyDescent="0.3">
      <c r="A1012" s="59"/>
      <c r="B1012" s="1"/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/>
      <c r="AB1012" s="59"/>
      <c r="AC1012" s="59"/>
      <c r="AD1012" s="59"/>
    </row>
    <row r="1013" spans="1:30" ht="14.25" customHeight="1" x14ac:dyDescent="0.3">
      <c r="A1013" s="59"/>
      <c r="B1013" s="1"/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/>
      <c r="AA1013" s="59"/>
      <c r="AB1013" s="59"/>
      <c r="AC1013" s="59"/>
      <c r="AD1013" s="59"/>
    </row>
    <row r="1014" spans="1:30" ht="14.25" customHeight="1" x14ac:dyDescent="0.3">
      <c r="A1014" s="59"/>
      <c r="B1014" s="1"/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/>
      <c r="AA1014" s="59"/>
      <c r="AB1014" s="59"/>
      <c r="AC1014" s="59"/>
      <c r="AD1014" s="59"/>
    </row>
    <row r="1015" spans="1:30" ht="14.25" customHeight="1" x14ac:dyDescent="0.3">
      <c r="A1015" s="59"/>
      <c r="B1015" s="1"/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/>
      <c r="AA1015" s="59"/>
      <c r="AB1015" s="59"/>
      <c r="AC1015" s="59"/>
      <c r="AD1015" s="59"/>
    </row>
    <row r="1016" spans="1:30" ht="14.25" customHeight="1" x14ac:dyDescent="0.3">
      <c r="A1016" s="59"/>
      <c r="B1016" s="1"/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/>
      <c r="AA1016" s="59"/>
      <c r="AB1016" s="59"/>
      <c r="AC1016" s="59"/>
      <c r="AD1016" s="59"/>
    </row>
    <row r="1017" spans="1:30" ht="14.25" customHeight="1" x14ac:dyDescent="0.3">
      <c r="A1017" s="59"/>
      <c r="B1017" s="1"/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/>
      <c r="AA1017" s="59"/>
      <c r="AB1017" s="59"/>
      <c r="AC1017" s="59"/>
      <c r="AD1017" s="59"/>
    </row>
    <row r="1018" spans="1:30" ht="14.25" customHeight="1" x14ac:dyDescent="0.3">
      <c r="A1018" s="59"/>
      <c r="B1018" s="1"/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/>
      <c r="AA1018" s="59"/>
      <c r="AB1018" s="59"/>
      <c r="AC1018" s="59"/>
      <c r="AD1018" s="59"/>
    </row>
    <row r="1019" spans="1:30" ht="14.25" customHeight="1" x14ac:dyDescent="0.3">
      <c r="A1019" s="59"/>
      <c r="B1019" s="1"/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/>
      <c r="AA1019" s="59"/>
      <c r="AB1019" s="59"/>
      <c r="AC1019" s="59"/>
      <c r="AD1019" s="59"/>
    </row>
    <row r="1020" spans="1:30" ht="14.25" customHeight="1" x14ac:dyDescent="0.3">
      <c r="A1020" s="59"/>
      <c r="B1020" s="1"/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/>
      <c r="AA1020" s="59"/>
      <c r="AB1020" s="59"/>
      <c r="AC1020" s="59"/>
      <c r="AD1020" s="59"/>
    </row>
    <row r="1021" spans="1:30" ht="14.25" customHeight="1" x14ac:dyDescent="0.3">
      <c r="A1021" s="59"/>
      <c r="B1021" s="1"/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/>
      <c r="AA1021" s="59"/>
      <c r="AB1021" s="59"/>
      <c r="AC1021" s="59"/>
      <c r="AD1021" s="59"/>
    </row>
    <row r="1022" spans="1:30" ht="14.25" customHeight="1" x14ac:dyDescent="0.3">
      <c r="A1022" s="59"/>
      <c r="B1022" s="1"/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/>
      <c r="AA1022" s="59"/>
      <c r="AB1022" s="59"/>
      <c r="AC1022" s="59"/>
      <c r="AD1022" s="59"/>
    </row>
    <row r="1023" spans="1:30" ht="14.25" customHeight="1" x14ac:dyDescent="0.3">
      <c r="A1023" s="59"/>
      <c r="B1023" s="1"/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  <c r="Z1023" s="59"/>
      <c r="AA1023" s="59"/>
      <c r="AB1023" s="59"/>
      <c r="AC1023" s="59"/>
      <c r="AD1023" s="59"/>
    </row>
    <row r="1024" spans="1:30" ht="14.25" customHeight="1" x14ac:dyDescent="0.3">
      <c r="A1024" s="59"/>
      <c r="B1024" s="1"/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  <c r="Z1024" s="59"/>
      <c r="AA1024" s="59"/>
      <c r="AB1024" s="59"/>
      <c r="AC1024" s="59"/>
      <c r="AD1024" s="59"/>
    </row>
    <row r="1025" spans="1:30" ht="14.25" customHeight="1" x14ac:dyDescent="0.3">
      <c r="A1025" s="59"/>
      <c r="B1025" s="1"/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  <c r="Z1025" s="59"/>
      <c r="AA1025" s="59"/>
      <c r="AB1025" s="59"/>
      <c r="AC1025" s="59"/>
      <c r="AD1025" s="59"/>
    </row>
    <row r="1026" spans="1:30" ht="14.25" customHeight="1" x14ac:dyDescent="0.3">
      <c r="A1026" s="59"/>
      <c r="B1026" s="1"/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  <c r="Z1026" s="59"/>
      <c r="AA1026" s="59"/>
      <c r="AB1026" s="59"/>
      <c r="AC1026" s="59"/>
      <c r="AD1026" s="59"/>
    </row>
    <row r="1027" spans="1:30" ht="14.25" customHeight="1" x14ac:dyDescent="0.3">
      <c r="A1027" s="59"/>
      <c r="B1027" s="1"/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  <c r="Z1027" s="59"/>
      <c r="AA1027" s="59"/>
      <c r="AB1027" s="59"/>
      <c r="AC1027" s="59"/>
      <c r="AD1027" s="59"/>
    </row>
    <row r="1028" spans="1:30" ht="14.25" customHeight="1" x14ac:dyDescent="0.3">
      <c r="A1028" s="59"/>
      <c r="B1028" s="1"/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  <c r="Z1028" s="59"/>
      <c r="AA1028" s="59"/>
      <c r="AB1028" s="59"/>
      <c r="AC1028" s="59"/>
      <c r="AD1028" s="59"/>
    </row>
    <row r="1029" spans="1:30" ht="14.25" customHeight="1" x14ac:dyDescent="0.3">
      <c r="A1029" s="59"/>
      <c r="B1029" s="1"/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59"/>
      <c r="V1029" s="59"/>
      <c r="W1029" s="59"/>
      <c r="X1029" s="59"/>
      <c r="Y1029" s="59"/>
      <c r="Z1029" s="59"/>
      <c r="AA1029" s="59"/>
      <c r="AB1029" s="59"/>
      <c r="AC1029" s="59"/>
      <c r="AD1029" s="59"/>
    </row>
    <row r="1030" spans="1:30" ht="14.25" customHeight="1" x14ac:dyDescent="0.3">
      <c r="A1030" s="59"/>
      <c r="B1030" s="1"/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59"/>
      <c r="V1030" s="59"/>
      <c r="W1030" s="59"/>
      <c r="X1030" s="59"/>
      <c r="Y1030" s="59"/>
      <c r="Z1030" s="59"/>
      <c r="AA1030" s="59"/>
      <c r="AB1030" s="59"/>
      <c r="AC1030" s="59"/>
      <c r="AD1030" s="59"/>
    </row>
  </sheetData>
  <mergeCells count="2">
    <mergeCell ref="A1:M1"/>
    <mergeCell ref="K50:L5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28"/>
  <sheetViews>
    <sheetView topLeftCell="A7"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KG - 5de Kyu</vt:lpstr>
      <vt:lpstr>KG-inhoud</vt:lpstr>
      <vt:lpstr>JG - 5de en 4de Kyu</vt:lpstr>
      <vt:lpstr>JG - 5de, 4de, 3de Kyu </vt:lpstr>
      <vt:lpstr>JG - inhoud</vt:lpstr>
      <vt:lpstr>HG 5de  kyu - 1ste kyu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 Dom</dc:creator>
  <cp:lastModifiedBy>Leen Dom</cp:lastModifiedBy>
  <dcterms:created xsi:type="dcterms:W3CDTF">2022-05-11T18:53:09Z</dcterms:created>
  <dcterms:modified xsi:type="dcterms:W3CDTF">2026-05-26T19:59:20Z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0x0101001CCA32D5A3978746B2D0C4E00C359B1E</vt:lpwstr>
  </property>
</Properties>
</file>